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defaultThemeVersion="166925"/>
  <mc:AlternateContent xmlns:mc="http://schemas.openxmlformats.org/markup-compatibility/2006">
    <mc:Choice Requires="x15">
      <x15ac:absPath xmlns:x15ac="http://schemas.microsoft.com/office/spreadsheetml/2010/11/ac" url="https://nocnsf1nl.sharepoint.com/sites/TeamEvenementenloket/Gedeelde documenten/General/11. Modelaanpak vernieuwing/Tools/Templates/"/>
    </mc:Choice>
  </mc:AlternateContent>
  <xr:revisionPtr revIDLastSave="142" documentId="8_{7E81FCDF-C5E9-4518-8065-FEEF737FE75F}" xr6:coauthVersionLast="47" xr6:coauthVersionMax="47" xr10:uidLastSave="{83834E2A-EB57-414C-8C97-45037559E6E2}"/>
  <bookViews>
    <workbookView xWindow="28680" yWindow="-120" windowWidth="29040" windowHeight="15840" xr2:uid="{A9208E93-6F03-4623-97DC-73A27779BE74}"/>
  </bookViews>
  <sheets>
    <sheet name="Specificatie Begroting" sheetId="3" r:id="rId1"/>
    <sheet name="Begroting" sheetId="2" r:id="rId2"/>
    <sheet name="Personeelsbegroting"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13" i="3"/>
  <c r="E19" i="4"/>
  <c r="D52" i="2"/>
  <c r="D44" i="2"/>
  <c r="D45" i="2"/>
  <c r="D46" i="2"/>
  <c r="D47" i="2"/>
  <c r="D48" i="2"/>
  <c r="D49" i="2"/>
  <c r="D50" i="2"/>
  <c r="D51" i="2"/>
  <c r="D43" i="2"/>
  <c r="B23" i="4"/>
  <c r="C19" i="4"/>
  <c r="C23" i="4" s="1"/>
  <c r="B19" i="4"/>
  <c r="E17" i="4"/>
  <c r="E16" i="4"/>
  <c r="E15" i="4"/>
  <c r="E14" i="4"/>
  <c r="E13" i="4"/>
  <c r="E12" i="4"/>
  <c r="E11" i="4"/>
  <c r="E10" i="4"/>
  <c r="E9" i="4"/>
  <c r="E8" i="4"/>
  <c r="E7" i="4"/>
  <c r="E6" i="4"/>
  <c r="D186" i="3"/>
  <c r="D176" i="3"/>
  <c r="D35" i="2" s="1"/>
  <c r="D171" i="3"/>
  <c r="D34" i="2" s="1"/>
  <c r="D166" i="3"/>
  <c r="D33" i="2" s="1"/>
  <c r="D161" i="3"/>
  <c r="D32" i="2" s="1"/>
  <c r="D154" i="3"/>
  <c r="D31" i="2" s="1"/>
  <c r="D149" i="3"/>
  <c r="D30" i="2" s="1"/>
  <c r="D145" i="3"/>
  <c r="D29" i="2" s="1"/>
  <c r="D139" i="3"/>
  <c r="D28" i="2" s="1"/>
  <c r="D126" i="3"/>
  <c r="D27" i="2" s="1"/>
  <c r="D122" i="3"/>
  <c r="D26" i="2" s="1"/>
  <c r="D119" i="3"/>
  <c r="D25" i="2" s="1"/>
  <c r="D91" i="3"/>
  <c r="D24" i="2" s="1"/>
  <c r="D83" i="3"/>
  <c r="D21" i="2" s="1"/>
  <c r="D79" i="3"/>
  <c r="D20" i="2" s="1"/>
  <c r="D70" i="3"/>
  <c r="D19" i="2" s="1"/>
  <c r="D62" i="3"/>
  <c r="D16" i="2" s="1"/>
  <c r="D57" i="3"/>
  <c r="D15" i="2" s="1"/>
  <c r="D45" i="3"/>
  <c r="D12" i="2" s="1"/>
  <c r="D35" i="3"/>
  <c r="D11" i="2" s="1"/>
  <c r="D26" i="3"/>
  <c r="D10" i="2" s="1"/>
  <c r="D15" i="3"/>
  <c r="D7" i="2" s="1"/>
  <c r="D6" i="2" l="1"/>
  <c r="D5" i="2" s="1"/>
  <c r="D18" i="2"/>
  <c r="D14" i="2"/>
  <c r="D9" i="2"/>
  <c r="D55" i="2"/>
  <c r="D23" i="2"/>
  <c r="D38" i="2" l="1"/>
  <c r="D58" i="2" s="1"/>
</calcChain>
</file>

<file path=xl/sharedStrings.xml><?xml version="1.0" encoding="utf-8"?>
<sst xmlns="http://schemas.openxmlformats.org/spreadsheetml/2006/main" count="283" uniqueCount="235">
  <si>
    <t>TEMPLATE SPECIFICATIE PROJECTBEGROTING</t>
  </si>
  <si>
    <t xml:space="preserve">Opmerking </t>
  </si>
  <si>
    <t>let op: dit is een voorbeeld template voor een projectbegroting. Het is niet zo dat alle cluster ook daadwerkelijk gebruikt hoeven te worden. In een eerdere fase is als het goed is bepaald welke clusters wel meegenomen en/of toegevoegd moeten worden. deze template is daarom ook aanpasbaar naar eigen invulling en opmaak.</t>
  </si>
  <si>
    <t>invulinstructie: vul alle blauw gekleurde cellen in met bedragen, vervolgens worden deze automatisch opgeteld per cluster. In tabblad "Begroting" worden de getallen ook aangevuld.</t>
  </si>
  <si>
    <t xml:space="preserve">algemene zaken </t>
  </si>
  <si>
    <t>#</t>
  </si>
  <si>
    <t>01.</t>
  </si>
  <si>
    <t>planning en controle</t>
  </si>
  <si>
    <t>algeheel projectplan en projectplannen clusters</t>
  </si>
  <si>
    <t>financiën en boekhouding</t>
  </si>
  <si>
    <t>contracten/juridisch advies</t>
  </si>
  <si>
    <t>personeelsbeleid</t>
  </si>
  <si>
    <t>risico-analyse / crisismanagement</t>
  </si>
  <si>
    <t>coördinatoren</t>
  </si>
  <si>
    <t xml:space="preserve">personeel </t>
  </si>
  <si>
    <t>deze cel is gekoppeld aan het tabblad "Personeelsplan"</t>
  </si>
  <si>
    <t xml:space="preserve">02. </t>
  </si>
  <si>
    <t>externe betrekkingen</t>
  </si>
  <si>
    <t>internationale federatie (incl. fee)</t>
  </si>
  <si>
    <t>rijksoverheid</t>
  </si>
  <si>
    <t>regionale overheid</t>
  </si>
  <si>
    <t>lokale overheid (incl. vergunningen en contracten)</t>
  </si>
  <si>
    <t>internationale sportorganisatie(s)</t>
  </si>
  <si>
    <t>sportkoepel NOC*NSF</t>
  </si>
  <si>
    <t xml:space="preserve">nationale sportorganisatie(s) </t>
  </si>
  <si>
    <t xml:space="preserve">publieke zaken </t>
  </si>
  <si>
    <t>03.</t>
  </si>
  <si>
    <t>communicatie</t>
  </si>
  <si>
    <t>communicatieplan</t>
  </si>
  <si>
    <t xml:space="preserve">persvoorlichting </t>
  </si>
  <si>
    <t>ontwerp identiteit evenement (w.o. huisstijl, website en tv-graphics)</t>
  </si>
  <si>
    <t>inzet eigen communicatiekanalen (w.o. website, sociale media, mailings)</t>
  </si>
  <si>
    <t>reclame over evenement</t>
  </si>
  <si>
    <t xml:space="preserve">presentatiemateriaal </t>
  </si>
  <si>
    <t xml:space="preserve">belettering voertuigen </t>
  </si>
  <si>
    <t>04.</t>
  </si>
  <si>
    <t>tv-registratie</t>
  </si>
  <si>
    <t>selectie partner tv-registratie</t>
  </si>
  <si>
    <t xml:space="preserve">opstellen camera en productieplan </t>
  </si>
  <si>
    <t>productiebudget</t>
  </si>
  <si>
    <t xml:space="preserve">distributie televisiesignaal </t>
  </si>
  <si>
    <t>streaming internet</t>
  </si>
  <si>
    <t xml:space="preserve">tv-rechten internationale federatie </t>
  </si>
  <si>
    <t>tv-rechten binnenland</t>
  </si>
  <si>
    <t>tv-rechten buitenland</t>
  </si>
  <si>
    <t>05.</t>
  </si>
  <si>
    <t>mediazaken</t>
  </si>
  <si>
    <t>service media</t>
  </si>
  <si>
    <t xml:space="preserve">flash posities </t>
  </si>
  <si>
    <t>persconferentie</t>
  </si>
  <si>
    <t>mixed zone</t>
  </si>
  <si>
    <t>mediatribunes</t>
  </si>
  <si>
    <t>commentaarposities radio/televisie</t>
  </si>
  <si>
    <t xml:space="preserve">fotografenposities </t>
  </si>
  <si>
    <t>werkruimte fotografen</t>
  </si>
  <si>
    <t xml:space="preserve">commerciële zaken </t>
  </si>
  <si>
    <t>06.</t>
  </si>
  <si>
    <t>sponsoring</t>
  </si>
  <si>
    <t>verwerven sponsors en suppliers</t>
  </si>
  <si>
    <t>merchandising</t>
  </si>
  <si>
    <t>commerciële uitingen op evenementlocatie(s)</t>
  </si>
  <si>
    <t>07.</t>
  </si>
  <si>
    <t>hospitality</t>
  </si>
  <si>
    <t>verkoop hospitality arrangementen</t>
  </si>
  <si>
    <t>hospitality ruimten (huur en inrichting)</t>
  </si>
  <si>
    <t xml:space="preserve">inrichten ontvangstruimte </t>
  </si>
  <si>
    <t>catering hospitality</t>
  </si>
  <si>
    <t>competitiezaken</t>
  </si>
  <si>
    <t>08.</t>
  </si>
  <si>
    <t>wedstrijdzaken</t>
  </si>
  <si>
    <t>wedstrijd- en trainingsschema</t>
  </si>
  <si>
    <t>voorzieningen voor officials (jury/scheidsrechters)</t>
  </si>
  <si>
    <t xml:space="preserve">aanschaf wedstrijdmaterialen </t>
  </si>
  <si>
    <t xml:space="preserve">wedstrijdapparatuur </t>
  </si>
  <si>
    <t xml:space="preserve">ondersteuningsapparatuur </t>
  </si>
  <si>
    <t>veiligheid in wedstrijdverband (w.o. politiebegeleiding)</t>
  </si>
  <si>
    <t>start- en prijzengeld</t>
  </si>
  <si>
    <t>09.</t>
  </si>
  <si>
    <t>medische zorg</t>
  </si>
  <si>
    <t xml:space="preserve">dopingcontroles </t>
  </si>
  <si>
    <t xml:space="preserve">sportmedische materiaal </t>
  </si>
  <si>
    <t>10.</t>
  </si>
  <si>
    <t>ceremonies</t>
  </si>
  <si>
    <t>medailleceremonies</t>
  </si>
  <si>
    <t>openings en sluitingsceremonie</t>
  </si>
  <si>
    <t xml:space="preserve">slotfeest </t>
  </si>
  <si>
    <t>entertainment (licht en geluid)</t>
  </si>
  <si>
    <t>operationele zaken</t>
  </si>
  <si>
    <t>11.</t>
  </si>
  <si>
    <t>infrastructuur en logistiek</t>
  </si>
  <si>
    <t>huur wedstrijdaccommodatie</t>
  </si>
  <si>
    <t xml:space="preserve">huur trainingsaccommodatie </t>
  </si>
  <si>
    <t>operationele kosten (gas, water, stroom, schoonmaak, vuilafvoer)</t>
  </si>
  <si>
    <t>tv-compound (ruimte voor de wagens)</t>
  </si>
  <si>
    <t xml:space="preserve">tijdelijke tv-studio's </t>
  </si>
  <si>
    <t>presentatieruimte sponsoren en suppliers</t>
  </si>
  <si>
    <t xml:space="preserve">afzetting veld/evenementlocatie </t>
  </si>
  <si>
    <t>tijdelijke bescherming ondergrond (rijplaten)</t>
  </si>
  <si>
    <t xml:space="preserve">extra tribunes </t>
  </si>
  <si>
    <t xml:space="preserve">videoschermen </t>
  </si>
  <si>
    <t xml:space="preserve">geluidsinstallatie </t>
  </si>
  <si>
    <t xml:space="preserve">scorebord </t>
  </si>
  <si>
    <t xml:space="preserve">tenten </t>
  </si>
  <si>
    <t xml:space="preserve">dranghekken </t>
  </si>
  <si>
    <t xml:space="preserve">(extra) toiletten </t>
  </si>
  <si>
    <t xml:space="preserve">loopbruggen </t>
  </si>
  <si>
    <t>mobiele accommodaties op de finishlijn</t>
  </si>
  <si>
    <t>informatiebalie publiek</t>
  </si>
  <si>
    <t xml:space="preserve">ruimte wedstrijdleiding </t>
  </si>
  <si>
    <t>op- en afbouw evenementlocatie(s) (inclusief aanpassingen)</t>
  </si>
  <si>
    <t xml:space="preserve">opslag/beheer wedstrijdmateriaal </t>
  </si>
  <si>
    <t>bewegwijzering</t>
  </si>
  <si>
    <t>aankleding (o.a. vlaggen, banners)</t>
  </si>
  <si>
    <t>mobiele telefonie en portofoons</t>
  </si>
  <si>
    <t>doping- en EHBO-ruimten</t>
  </si>
  <si>
    <t>opleveren plattegronden</t>
  </si>
  <si>
    <t>12.</t>
  </si>
  <si>
    <t>kaartverkoop</t>
  </si>
  <si>
    <t>uitvoering kaartverkoop</t>
  </si>
  <si>
    <t>13.</t>
  </si>
  <si>
    <t>ICT</t>
  </si>
  <si>
    <t>ICT-lijnen (kantoren, TV posities, evenementlocaties)</t>
  </si>
  <si>
    <t>technische ondersteuning internetsite evenement</t>
  </si>
  <si>
    <t>14.</t>
  </si>
  <si>
    <t>transport</t>
  </si>
  <si>
    <t>transport sporters/begeleiders</t>
  </si>
  <si>
    <t xml:space="preserve">transport medewerkers internationale federatie </t>
  </si>
  <si>
    <t xml:space="preserve">transport officials </t>
  </si>
  <si>
    <t>transport media</t>
  </si>
  <si>
    <t>transport VIP's</t>
  </si>
  <si>
    <t xml:space="preserve">transport vrijwilligers </t>
  </si>
  <si>
    <t xml:space="preserve">transport wedstrijdmaterialen </t>
  </si>
  <si>
    <t xml:space="preserve">transport overige </t>
  </si>
  <si>
    <t xml:space="preserve">beheer en logistiek voertuigen </t>
  </si>
  <si>
    <t>inzet eigen busvervoer (niet OV)</t>
  </si>
  <si>
    <t>parkeervoorzieningen evenementlocatie(s)</t>
  </si>
  <si>
    <t>15.</t>
  </si>
  <si>
    <t>hotelaccommodatie</t>
  </si>
  <si>
    <t>accommodatie sporters/begeleiders/gasten</t>
  </si>
  <si>
    <t>accommodatie internationale federatie en officials</t>
  </si>
  <si>
    <t>accommodatie officials</t>
  </si>
  <si>
    <t>accommodatie organisatie (staf en vrijwilligers)</t>
  </si>
  <si>
    <t>16.</t>
  </si>
  <si>
    <t>accreditatie</t>
  </si>
  <si>
    <t>accreditatiesysteem</t>
  </si>
  <si>
    <t>uitvoering accreditatie</t>
  </si>
  <si>
    <t>17.</t>
  </si>
  <si>
    <t>veiligheid</t>
  </si>
  <si>
    <t>beveiliging evenement locaties</t>
  </si>
  <si>
    <t>toegangscontrole</t>
  </si>
  <si>
    <t>accreditatie zonering</t>
  </si>
  <si>
    <t>18.</t>
  </si>
  <si>
    <t>ontvangsten delegaties</t>
  </si>
  <si>
    <t>inspectiebezoek internationale federatie</t>
  </si>
  <si>
    <t>site-visit buitenland</t>
  </si>
  <si>
    <t xml:space="preserve">bezoek van organisator volgende editie </t>
  </si>
  <si>
    <t>bezoek internationale sportbestuurders</t>
  </si>
  <si>
    <t>bijeenkomsten internationale federatie</t>
  </si>
  <si>
    <t>19.</t>
  </si>
  <si>
    <t>catering</t>
  </si>
  <si>
    <t>sporters en begeleiders en officials</t>
  </si>
  <si>
    <t>gasten (internationale federatie, officials, VIPS, media)</t>
  </si>
  <si>
    <t>organisatie (staf en vrijwilligers)</t>
  </si>
  <si>
    <t>20.</t>
  </si>
  <si>
    <t>vrijwilligers</t>
  </si>
  <si>
    <t xml:space="preserve">werven, selecteren en trainen </t>
  </si>
  <si>
    <t>informatieverstrekking</t>
  </si>
  <si>
    <t xml:space="preserve">kleding vrijwilligers (+ officials en staf) </t>
  </si>
  <si>
    <t>21.</t>
  </si>
  <si>
    <t>team services</t>
  </si>
  <si>
    <t>ontvangsten teams</t>
  </si>
  <si>
    <t>begeleiding teams</t>
  </si>
  <si>
    <t>informatieverstrekking teams (incl. handboek teamleiders)</t>
  </si>
  <si>
    <t>22.</t>
  </si>
  <si>
    <t>kantoor</t>
  </si>
  <si>
    <t>ondersteunen managementteam</t>
  </si>
  <si>
    <t>bestuurs en projectvergaderingen</t>
  </si>
  <si>
    <t xml:space="preserve">huur tijdelijke kantoorruimte </t>
  </si>
  <si>
    <t>verzekeringen (calamiteiten, ongevallen, recettederving)</t>
  </si>
  <si>
    <t>aansprakelijkheid bestuurders</t>
  </si>
  <si>
    <t>kantoorvoorzieningen (incl. werkplekken en kopieerfaciliteiten)</t>
  </si>
  <si>
    <t>00.</t>
  </si>
  <si>
    <t xml:space="preserve">inkomsten </t>
  </si>
  <si>
    <t>nationale bond</t>
  </si>
  <si>
    <t xml:space="preserve">sponsoren </t>
  </si>
  <si>
    <t>suppliers/toeleveranciers</t>
  </si>
  <si>
    <t>sporters en begeleiders</t>
  </si>
  <si>
    <t xml:space="preserve">internationale federatie </t>
  </si>
  <si>
    <t>gemeente(n)</t>
  </si>
  <si>
    <t>provincie(s)</t>
  </si>
  <si>
    <t>ander(e) ministerie(s)</t>
  </si>
  <si>
    <t>ministerie van VWS</t>
  </si>
  <si>
    <t>TEMPLATE TOTALE PROJECTBEGROTING</t>
  </si>
  <si>
    <t xml:space="preserve">Uitgaven </t>
  </si>
  <si>
    <t>02.</t>
  </si>
  <si>
    <t xml:space="preserve">externe betrekkingen </t>
  </si>
  <si>
    <t xml:space="preserve">communicatie </t>
  </si>
  <si>
    <t xml:space="preserve">mediazaken </t>
  </si>
  <si>
    <t xml:space="preserve">competitiezaken </t>
  </si>
  <si>
    <t xml:space="preserve">wedstrijdzaken </t>
  </si>
  <si>
    <t xml:space="preserve">medische zorg </t>
  </si>
  <si>
    <t xml:space="preserve">ceremonies </t>
  </si>
  <si>
    <t xml:space="preserve">logistieke zaken </t>
  </si>
  <si>
    <t xml:space="preserve">transport </t>
  </si>
  <si>
    <t xml:space="preserve">veiligheid </t>
  </si>
  <si>
    <t xml:space="preserve">ontvangst delegaties </t>
  </si>
  <si>
    <t xml:space="preserve">vrijwilligers </t>
  </si>
  <si>
    <t>teams services</t>
  </si>
  <si>
    <t xml:space="preserve">kantoor </t>
  </si>
  <si>
    <t>totaal uitgaven</t>
  </si>
  <si>
    <t xml:space="preserve">Inkomsten </t>
  </si>
  <si>
    <t>totaal inkomsten</t>
  </si>
  <si>
    <t>Inkomsten - Uitgaven</t>
  </si>
  <si>
    <t>TEMPLATE BEGROTING PERSONEELSPLAN</t>
  </si>
  <si>
    <t xml:space="preserve">Functie </t>
  </si>
  <si>
    <t>FTE</t>
  </si>
  <si>
    <t xml:space="preserve">aantal dagen </t>
  </si>
  <si>
    <t>prijs per dag</t>
  </si>
  <si>
    <t xml:space="preserve">uitgaven </t>
  </si>
  <si>
    <t>Algemeen</t>
  </si>
  <si>
    <t xml:space="preserve">Toernooidirecteur </t>
  </si>
  <si>
    <t xml:space="preserve">ass. Toernooidirecteur </t>
  </si>
  <si>
    <t xml:space="preserve">Manager publieke zaken </t>
  </si>
  <si>
    <t>Manager commerciële zaken</t>
  </si>
  <si>
    <t xml:space="preserve">Manager operationele zaken </t>
  </si>
  <si>
    <t>Coördinatoren clusters</t>
  </si>
  <si>
    <t xml:space="preserve">Ondersteuning bondsbureau  </t>
  </si>
  <si>
    <t xml:space="preserve">Tijdelijk personeel </t>
  </si>
  <si>
    <t xml:space="preserve">Inhuur mediapersoneel </t>
  </si>
  <si>
    <t xml:space="preserve">Inhuur medisch personeel (w.o. artsen, EHBO, verpleegkundigen) </t>
  </si>
  <si>
    <t>Inhuur overige externen (stuur specificatie mee)</t>
  </si>
  <si>
    <t>Stagiaires</t>
  </si>
  <si>
    <t>Totaal post personeel</t>
  </si>
  <si>
    <t xml:space="preserve">Vrijwilligers </t>
  </si>
  <si>
    <t>Totaal inzet personeel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</si>
</sst>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413]&quot; &quot;#,##0&quot; &quot;;&quot; &quot;[$€-413]&quot; &quot;#,##0&quot;-&quot;;&quot; &quot;[$€-413]&quot; - &quot;;&quot; &quot;@&quot; &quot;"/>
    <numFmt numFmtId="165" formatCode="&quot; &quot;[$€-413]&quot; &quot;#,##0.00&quot; &quot;;&quot; &quot;[$€-413]&quot; &quot;#,##0.00&quot;-&quot;;&quot; &quot;[$€-413]&quot; -&quot;00&quot; &quot;;&quot; &quot;@&quot; &quot;"/>
  </numFmts>
  <fonts count="18">
    <font>
      <sz val="11"/>
      <color theme="1"/>
      <name val="Calibri"/>
      <family val="2"/>
      <scheme val="minor"/>
    </font>
    <font>
      <b/>
      <sz val="10"/>
      <name val="Verdana"/>
      <family val="2"/>
    </font>
    <font>
      <sz val="10"/>
      <name val="Verdana"/>
      <family val="2"/>
    </font>
    <font>
      <sz val="11"/>
      <name val="Calibri"/>
      <family val="2"/>
      <scheme val="minor"/>
    </font>
    <font>
      <sz val="16"/>
      <name val="Verdana"/>
      <family val="2"/>
    </font>
    <font>
      <b/>
      <sz val="12"/>
      <name val="Verdana"/>
      <family val="2"/>
    </font>
    <font>
      <b/>
      <sz val="9"/>
      <name val="Verdana"/>
      <family val="2"/>
    </font>
    <font>
      <b/>
      <u/>
      <sz val="10"/>
      <name val="Verdana"/>
      <family val="2"/>
    </font>
    <font>
      <u/>
      <sz val="10"/>
      <name val="Verdana"/>
      <family val="2"/>
    </font>
    <font>
      <sz val="9"/>
      <name val="Verdana"/>
      <family val="2"/>
    </font>
    <font>
      <sz val="8"/>
      <name val="Verdana"/>
      <family val="2"/>
    </font>
    <font>
      <i/>
      <sz val="10"/>
      <name val="Verdana"/>
      <family val="2"/>
    </font>
    <font>
      <b/>
      <i/>
      <sz val="12"/>
      <name val="Verdana"/>
      <family val="2"/>
    </font>
    <font>
      <i/>
      <sz val="10"/>
      <name val="Arial"/>
      <family val="2"/>
    </font>
    <font>
      <b/>
      <i/>
      <sz val="10"/>
      <name val="Verdana"/>
      <family val="2"/>
    </font>
    <font>
      <i/>
      <sz val="9"/>
      <name val="Verdana"/>
      <family val="2"/>
    </font>
    <font>
      <i/>
      <u/>
      <sz val="10"/>
      <name val="Verdana"/>
      <family val="2"/>
    </font>
    <font>
      <sz val="10"/>
      <name val="Arial"/>
      <family val="2"/>
    </font>
  </fonts>
  <fills count="6">
    <fill>
      <patternFill patternType="none"/>
    </fill>
    <fill>
      <patternFill patternType="gray125"/>
    </fill>
    <fill>
      <patternFill patternType="solid">
        <fgColor rgb="FFCCFFFF"/>
        <bgColor rgb="FFCCFFFF"/>
      </patternFill>
    </fill>
    <fill>
      <patternFill patternType="solid">
        <fgColor rgb="FF99CCFF"/>
        <bgColor rgb="FF99CCFF"/>
      </patternFill>
    </fill>
    <fill>
      <patternFill patternType="solid">
        <fgColor theme="2"/>
        <bgColor rgb="FFFF9900"/>
      </patternFill>
    </fill>
    <fill>
      <patternFill patternType="solid">
        <fgColor theme="2"/>
        <bgColor rgb="FFFCD5B4"/>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0" fontId="2" fillId="0" borderId="0" xfId="0" applyFont="1"/>
    <xf numFmtId="0" fontId="3" fillId="0" borderId="0" xfId="0" applyFont="1"/>
    <xf numFmtId="0" fontId="2" fillId="0" borderId="3" xfId="0" applyFont="1" applyBorder="1"/>
    <xf numFmtId="9" fontId="2" fillId="0" borderId="0" xfId="0" applyNumberFormat="1" applyFont="1"/>
    <xf numFmtId="9" fontId="2" fillId="0" borderId="0" xfId="0" applyNumberFormat="1" applyFont="1" applyProtection="1">
      <protection locked="0"/>
    </xf>
    <xf numFmtId="0" fontId="5" fillId="0" borderId="0" xfId="0" applyFont="1"/>
    <xf numFmtId="0" fontId="2" fillId="0" borderId="4" xfId="0" applyFont="1" applyBorder="1"/>
    <xf numFmtId="9" fontId="2" fillId="0" borderId="1" xfId="0" applyNumberFormat="1" applyFont="1" applyBorder="1" applyProtection="1">
      <protection locked="0"/>
    </xf>
    <xf numFmtId="164" fontId="2" fillId="0" borderId="1" xfId="0" applyNumberFormat="1" applyFont="1" applyBorder="1" applyProtection="1">
      <protection locked="0"/>
    </xf>
    <xf numFmtId="0" fontId="3" fillId="0" borderId="5" xfId="0" applyFont="1" applyBorder="1"/>
    <xf numFmtId="0" fontId="3" fillId="0" borderId="4" xfId="0" applyFont="1" applyBorder="1"/>
    <xf numFmtId="164" fontId="2" fillId="0" borderId="0" xfId="0" applyNumberFormat="1" applyFont="1" applyProtection="1">
      <protection locked="0"/>
    </xf>
    <xf numFmtId="0" fontId="1" fillId="0" borderId="8" xfId="0" applyFont="1" applyBorder="1"/>
    <xf numFmtId="0" fontId="2" fillId="0" borderId="9" xfId="0" applyFont="1" applyBorder="1"/>
    <xf numFmtId="0" fontId="4" fillId="0" borderId="11" xfId="0" applyFont="1" applyBorder="1" applyAlignment="1">
      <alignment horizontal="right" vertical="center" textRotation="90"/>
    </xf>
    <xf numFmtId="0" fontId="2" fillId="0" borderId="12" xfId="0" applyFont="1" applyBorder="1"/>
    <xf numFmtId="0" fontId="6" fillId="0" borderId="11" xfId="0" applyFont="1" applyBorder="1" applyAlignment="1">
      <alignment horizontal="right" vertical="center"/>
    </xf>
    <xf numFmtId="0" fontId="7" fillId="0" borderId="0" xfId="0" applyFont="1"/>
    <xf numFmtId="0" fontId="8" fillId="0" borderId="0" xfId="0" applyFont="1"/>
    <xf numFmtId="164" fontId="7" fillId="0" borderId="12" xfId="0" applyNumberFormat="1" applyFont="1" applyBorder="1"/>
    <xf numFmtId="0" fontId="9" fillId="0" borderId="11" xfId="0" applyFont="1" applyBorder="1" applyAlignment="1">
      <alignment horizontal="right" vertical="center"/>
    </xf>
    <xf numFmtId="164" fontId="2" fillId="2" borderId="12" xfId="0" applyNumberFormat="1" applyFont="1" applyFill="1" applyBorder="1" applyProtection="1">
      <protection locked="0"/>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9" fillId="0" borderId="8" xfId="0" applyFont="1" applyBorder="1" applyAlignment="1">
      <alignment horizontal="right" vertical="center"/>
    </xf>
    <xf numFmtId="0" fontId="5" fillId="0" borderId="9" xfId="0" applyFont="1" applyBorder="1"/>
    <xf numFmtId="164" fontId="2" fillId="0" borderId="10" xfId="0" applyNumberFormat="1" applyFont="1" applyBorder="1"/>
    <xf numFmtId="164" fontId="2" fillId="0" borderId="12" xfId="0" applyNumberFormat="1" applyFont="1" applyBorder="1"/>
    <xf numFmtId="0" fontId="3" fillId="0" borderId="9" xfId="0" applyFont="1" applyBorder="1"/>
    <xf numFmtId="0" fontId="3" fillId="0" borderId="10" xfId="0" applyFont="1" applyBorder="1"/>
    <xf numFmtId="164" fontId="2" fillId="0" borderId="12" xfId="0" applyNumberFormat="1" applyFont="1" applyBorder="1" applyProtection="1">
      <protection locked="0"/>
    </xf>
    <xf numFmtId="0" fontId="6" fillId="0" borderId="8" xfId="0" applyFont="1" applyBorder="1" applyAlignment="1">
      <alignment horizontal="right" vertical="center"/>
    </xf>
    <xf numFmtId="0" fontId="7" fillId="0" borderId="9" xfId="0" applyFont="1" applyBorder="1"/>
    <xf numFmtId="164" fontId="7" fillId="0" borderId="10" xfId="0" applyNumberFormat="1" applyFont="1" applyBorder="1"/>
    <xf numFmtId="164" fontId="2" fillId="3" borderId="12" xfId="0" applyNumberFormat="1" applyFont="1" applyFill="1" applyBorder="1" applyProtection="1">
      <protection locked="0"/>
    </xf>
    <xf numFmtId="0" fontId="9" fillId="0" borderId="13" xfId="0" applyFont="1" applyBorder="1" applyAlignment="1">
      <alignment horizontal="right" vertical="center"/>
    </xf>
    <xf numFmtId="0" fontId="2" fillId="0" borderId="14" xfId="0" applyFont="1" applyBorder="1"/>
    <xf numFmtId="164" fontId="2" fillId="3" borderId="15" xfId="0" applyNumberFormat="1" applyFont="1" applyFill="1" applyBorder="1" applyProtection="1">
      <protection locked="0"/>
    </xf>
    <xf numFmtId="0" fontId="10" fillId="0" borderId="11" xfId="0" applyFont="1" applyBorder="1" applyAlignment="1">
      <alignment horizontal="right" vertical="center"/>
    </xf>
    <xf numFmtId="0" fontId="2" fillId="0" borderId="0" xfId="0" applyFont="1" applyAlignment="1">
      <alignment wrapText="1"/>
    </xf>
    <xf numFmtId="0" fontId="4" fillId="0" borderId="2" xfId="0" applyFont="1" applyBorder="1" applyAlignment="1" applyProtection="1">
      <alignment vertical="center"/>
      <protection locked="0"/>
    </xf>
    <xf numFmtId="0" fontId="2" fillId="0" borderId="2" xfId="0" applyFont="1" applyBorder="1" applyProtection="1">
      <protection locked="0"/>
    </xf>
    <xf numFmtId="0" fontId="4" fillId="0" borderId="0" xfId="0" applyFont="1" applyAlignment="1">
      <alignment vertical="center"/>
    </xf>
    <xf numFmtId="0" fontId="12" fillId="0" borderId="0" xfId="0" applyFont="1"/>
    <xf numFmtId="164" fontId="7" fillId="0" borderId="0" xfId="0" applyNumberFormat="1" applyFont="1"/>
    <xf numFmtId="164" fontId="2" fillId="0" borderId="0" xfId="0" applyNumberFormat="1" applyFont="1"/>
    <xf numFmtId="0" fontId="3" fillId="0" borderId="0" xfId="0" applyFont="1" applyProtection="1">
      <protection locked="0"/>
    </xf>
    <xf numFmtId="164" fontId="7" fillId="0" borderId="0" xfId="0" applyNumberFormat="1" applyFont="1" applyProtection="1">
      <protection locked="0"/>
    </xf>
    <xf numFmtId="0" fontId="11" fillId="0" borderId="0" xfId="0" applyFont="1"/>
    <xf numFmtId="0" fontId="15" fillId="0" borderId="0" xfId="0" applyFont="1"/>
    <xf numFmtId="0" fontId="16" fillId="0" borderId="0" xfId="0" applyFont="1"/>
    <xf numFmtId="164" fontId="8" fillId="0" borderId="12" xfId="0" applyNumberFormat="1" applyFont="1" applyBorder="1"/>
    <xf numFmtId="0" fontId="14" fillId="0" borderId="9" xfId="0" applyFont="1" applyBorder="1"/>
    <xf numFmtId="0" fontId="2" fillId="0" borderId="11" xfId="0" applyFont="1" applyBorder="1" applyAlignment="1">
      <alignment horizontal="right"/>
    </xf>
    <xf numFmtId="164" fontId="2" fillId="2" borderId="12" xfId="0" applyNumberFormat="1" applyFont="1" applyFill="1" applyBorder="1"/>
    <xf numFmtId="0" fontId="2" fillId="0" borderId="13" xfId="0" applyFont="1" applyBorder="1"/>
    <xf numFmtId="164" fontId="2" fillId="0" borderId="15" xfId="0" applyNumberFormat="1" applyFont="1" applyBorder="1"/>
    <xf numFmtId="0" fontId="11" fillId="0" borderId="9" xfId="0" applyFont="1" applyBorder="1"/>
    <xf numFmtId="0" fontId="11" fillId="0" borderId="14" xfId="0" applyFont="1" applyBorder="1"/>
    <xf numFmtId="0" fontId="2" fillId="0" borderId="8" xfId="0" applyFont="1" applyBorder="1" applyAlignment="1">
      <alignment vertical="center"/>
    </xf>
    <xf numFmtId="0" fontId="13" fillId="0" borderId="14" xfId="0" applyFont="1" applyBorder="1"/>
    <xf numFmtId="0" fontId="1" fillId="0" borderId="11" xfId="0" applyFont="1" applyBorder="1" applyAlignment="1">
      <alignment horizontal="right"/>
    </xf>
    <xf numFmtId="0" fontId="1" fillId="0" borderId="13" xfId="0" applyFont="1" applyBorder="1" applyAlignment="1">
      <alignment horizontal="right"/>
    </xf>
    <xf numFmtId="0" fontId="1" fillId="0" borderId="8" xfId="0" applyFont="1" applyBorder="1" applyAlignment="1">
      <alignment horizontal="right"/>
    </xf>
    <xf numFmtId="0" fontId="17" fillId="0" borderId="5" xfId="0" applyFont="1" applyBorder="1"/>
    <xf numFmtId="0" fontId="17" fillId="0" borderId="0" xfId="0" applyFont="1"/>
    <xf numFmtId="0" fontId="17" fillId="0" borderId="4" xfId="0" applyFont="1" applyBorder="1"/>
    <xf numFmtId="0" fontId="2" fillId="0" borderId="1" xfId="0" applyFont="1" applyBorder="1"/>
    <xf numFmtId="0" fontId="2" fillId="0" borderId="1" xfId="0" applyFont="1" applyBorder="1" applyAlignment="1">
      <alignment wrapText="1"/>
    </xf>
    <xf numFmtId="0" fontId="2" fillId="0" borderId="21" xfId="0" applyFont="1" applyBorder="1"/>
    <xf numFmtId="0" fontId="1" fillId="0" borderId="21" xfId="0" applyFont="1" applyBorder="1"/>
    <xf numFmtId="0" fontId="2" fillId="0" borderId="1" xfId="0" applyFont="1" applyBorder="1" applyProtection="1">
      <protection locked="0"/>
    </xf>
    <xf numFmtId="165" fontId="2" fillId="0" borderId="1" xfId="0" applyNumberFormat="1" applyFont="1" applyBorder="1" applyProtection="1">
      <protection locked="0"/>
    </xf>
    <xf numFmtId="165" fontId="2" fillId="3" borderId="1" xfId="0" applyNumberFormat="1" applyFont="1" applyFill="1" applyBorder="1"/>
    <xf numFmtId="0" fontId="2" fillId="0" borderId="5" xfId="0" applyFont="1" applyBorder="1"/>
    <xf numFmtId="0" fontId="2" fillId="0" borderId="0" xfId="0" applyFont="1" applyProtection="1">
      <protection locked="0"/>
    </xf>
    <xf numFmtId="165" fontId="2" fillId="0" borderId="0" xfId="0" applyNumberFormat="1" applyFont="1" applyProtection="1">
      <protection locked="0"/>
    </xf>
    <xf numFmtId="165" fontId="2" fillId="0" borderId="4" xfId="0" applyNumberFormat="1" applyFont="1" applyBorder="1"/>
    <xf numFmtId="165" fontId="2" fillId="0" borderId="0" xfId="0" applyNumberFormat="1" applyFont="1"/>
    <xf numFmtId="165" fontId="7" fillId="0" borderId="4" xfId="0" applyNumberFormat="1" applyFont="1" applyBorder="1"/>
    <xf numFmtId="0" fontId="3" fillId="0" borderId="22" xfId="0" applyFont="1" applyBorder="1"/>
    <xf numFmtId="0" fontId="3" fillId="0" borderId="17" xfId="0" applyFont="1" applyBorder="1"/>
    <xf numFmtId="0" fontId="3" fillId="0" borderId="18" xfId="0" applyFont="1" applyBorder="1"/>
    <xf numFmtId="0" fontId="1" fillId="0" borderId="1" xfId="0" applyFont="1" applyBorder="1"/>
    <xf numFmtId="0" fontId="1" fillId="0" borderId="1" xfId="0" applyFont="1" applyBorder="1" applyAlignment="1">
      <alignment wrapText="1"/>
    </xf>
    <xf numFmtId="0" fontId="2" fillId="0" borderId="16" xfId="0" applyFont="1" applyBorder="1" applyProtection="1">
      <protection locked="0"/>
    </xf>
    <xf numFmtId="0" fontId="2" fillId="0" borderId="6" xfId="0" applyFont="1" applyBorder="1"/>
    <xf numFmtId="0" fontId="2" fillId="0" borderId="16" xfId="0" applyFont="1" applyBorder="1"/>
    <xf numFmtId="0" fontId="3" fillId="0" borderId="8" xfId="0" applyFont="1" applyBorder="1"/>
    <xf numFmtId="164" fontId="2" fillId="3" borderId="12" xfId="0" applyNumberFormat="1" applyFont="1" applyFill="1" applyBorder="1"/>
    <xf numFmtId="164" fontId="2" fillId="2" borderId="23" xfId="0" applyNumberFormat="1" applyFont="1" applyFill="1" applyBorder="1"/>
    <xf numFmtId="9" fontId="2" fillId="0" borderId="7" xfId="0" applyNumberFormat="1" applyFont="1" applyBorder="1" applyProtection="1">
      <protection locked="0"/>
    </xf>
    <xf numFmtId="0" fontId="10" fillId="0" borderId="6" xfId="0" applyFont="1" applyBorder="1" applyAlignment="1">
      <alignment horizontal="left" vertical="center"/>
    </xf>
    <xf numFmtId="0" fontId="10" fillId="0" borderId="0" xfId="0" applyFont="1" applyAlignment="1">
      <alignment horizontal="left" vertical="center" wrapText="1"/>
    </xf>
    <xf numFmtId="0" fontId="10" fillId="0" borderId="11" xfId="0" applyFont="1" applyBorder="1" applyAlignment="1">
      <alignment horizontal="right"/>
    </xf>
    <xf numFmtId="0" fontId="1" fillId="0" borderId="11" xfId="0" applyFont="1" applyBorder="1"/>
    <xf numFmtId="0" fontId="1" fillId="4" borderId="1" xfId="0" applyFont="1" applyFill="1" applyBorder="1" applyAlignment="1" applyProtection="1">
      <alignment vertical="center"/>
      <protection locked="0"/>
    </xf>
    <xf numFmtId="0" fontId="1" fillId="4" borderId="1" xfId="0" applyFont="1" applyFill="1" applyBorder="1" applyAlignment="1">
      <alignment vertical="center"/>
    </xf>
    <xf numFmtId="0" fontId="1" fillId="5" borderId="19" xfId="0" applyFont="1" applyFill="1" applyBorder="1"/>
    <xf numFmtId="0" fontId="17" fillId="5" borderId="20" xfId="0" applyFont="1" applyFill="1" applyBorder="1"/>
    <xf numFmtId="0" fontId="17" fillId="5" borderId="16" xfId="0" applyFont="1" applyFill="1" applyBorder="1"/>
    <xf numFmtId="0" fontId="1" fillId="4" borderId="24" xfId="0" applyFont="1" applyFill="1" applyBorder="1" applyAlignment="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20" xfId="0" applyFont="1" applyFill="1" applyBorder="1" applyAlignment="1">
      <alignment horizontal="center" vertical="center"/>
    </xf>
    <xf numFmtId="0" fontId="1" fillId="4" borderId="16"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91714-4170-4EFC-8A9E-96F0F86C2DB8}">
  <dimension ref="A1:F196"/>
  <sheetViews>
    <sheetView tabSelected="1" workbookViewId="0">
      <selection activeCell="D13" sqref="D13"/>
    </sheetView>
  </sheetViews>
  <sheetFormatPr defaultColWidth="11.28515625" defaultRowHeight="14.45"/>
  <cols>
    <col min="1" max="1" width="9.28515625" style="2" bestFit="1" customWidth="1"/>
    <col min="2" max="2" width="73" style="2" bestFit="1" customWidth="1"/>
    <col min="3" max="3" width="7.7109375" style="2" customWidth="1"/>
    <col min="4" max="4" width="12.85546875" style="2" customWidth="1"/>
    <col min="5" max="5" width="5.85546875" style="2" customWidth="1"/>
    <col min="6" max="6" width="46.140625" style="2" bestFit="1" customWidth="1"/>
    <col min="7" max="16384" width="11.28515625" style="2"/>
  </cols>
  <sheetData>
    <row r="1" spans="1:6">
      <c r="A1" s="105" t="s">
        <v>0</v>
      </c>
      <c r="B1" s="106"/>
      <c r="C1" s="106"/>
      <c r="D1" s="107"/>
      <c r="E1" s="1"/>
      <c r="F1" s="100" t="s">
        <v>1</v>
      </c>
    </row>
    <row r="2" spans="1:6" ht="50.45" customHeight="1">
      <c r="B2" s="97" t="s">
        <v>2</v>
      </c>
      <c r="C2" s="1"/>
      <c r="D2" s="16"/>
      <c r="E2" s="4"/>
      <c r="F2" s="5"/>
    </row>
    <row r="3" spans="1:6" ht="40.15" customHeight="1">
      <c r="A3" s="99"/>
      <c r="B3" s="97" t="s">
        <v>3</v>
      </c>
      <c r="C3" s="1"/>
      <c r="D3" s="16"/>
      <c r="E3" s="4"/>
      <c r="F3" s="5"/>
    </row>
    <row r="4" spans="1:6" ht="16.149999999999999">
      <c r="A4" s="15"/>
      <c r="B4" s="6" t="s">
        <v>4</v>
      </c>
      <c r="C4" s="6"/>
      <c r="D4" s="16"/>
      <c r="E4" s="4"/>
      <c r="F4" s="5"/>
    </row>
    <row r="5" spans="1:6" ht="16.149999999999999">
      <c r="A5" s="98" t="s">
        <v>5</v>
      </c>
      <c r="C5" s="6"/>
      <c r="D5" s="16"/>
      <c r="E5" s="4"/>
      <c r="F5" s="5"/>
    </row>
    <row r="6" spans="1:6">
      <c r="A6" s="17" t="s">
        <v>6</v>
      </c>
      <c r="B6" s="18" t="s">
        <v>7</v>
      </c>
      <c r="C6" s="19"/>
      <c r="D6" s="20">
        <f>SUM(D7:D13)</f>
        <v>0</v>
      </c>
      <c r="E6" s="4"/>
      <c r="F6" s="5"/>
    </row>
    <row r="7" spans="1:6">
      <c r="A7" s="21"/>
      <c r="B7" s="1" t="s">
        <v>8</v>
      </c>
      <c r="C7" s="1"/>
      <c r="D7" s="22">
        <v>0</v>
      </c>
      <c r="E7" s="4"/>
      <c r="F7" s="8"/>
    </row>
    <row r="8" spans="1:6">
      <c r="A8" s="21"/>
      <c r="B8" s="1" t="s">
        <v>9</v>
      </c>
      <c r="C8" s="1"/>
      <c r="D8" s="22">
        <v>0</v>
      </c>
      <c r="E8" s="4"/>
      <c r="F8" s="8"/>
    </row>
    <row r="9" spans="1:6">
      <c r="A9" s="21"/>
      <c r="B9" s="1" t="s">
        <v>10</v>
      </c>
      <c r="C9" s="1"/>
      <c r="D9" s="22">
        <v>0</v>
      </c>
      <c r="E9" s="4"/>
      <c r="F9" s="8"/>
    </row>
    <row r="10" spans="1:6">
      <c r="A10" s="21"/>
      <c r="B10" s="1" t="s">
        <v>11</v>
      </c>
      <c r="C10" s="1"/>
      <c r="D10" s="22">
        <v>0</v>
      </c>
      <c r="E10" s="4"/>
      <c r="F10" s="8"/>
    </row>
    <row r="11" spans="1:6">
      <c r="A11" s="21"/>
      <c r="B11" s="1" t="s">
        <v>12</v>
      </c>
      <c r="C11" s="1"/>
      <c r="D11" s="22">
        <v>0</v>
      </c>
      <c r="E11" s="4"/>
      <c r="F11" s="8"/>
    </row>
    <row r="12" spans="1:6" ht="15" thickBot="1">
      <c r="A12" s="21"/>
      <c r="B12" s="1" t="s">
        <v>13</v>
      </c>
      <c r="C12" s="1"/>
      <c r="D12" s="22">
        <v>0</v>
      </c>
      <c r="E12" s="4"/>
      <c r="F12" s="95"/>
    </row>
    <row r="13" spans="1:6" ht="15" thickBot="1">
      <c r="A13" s="21"/>
      <c r="B13" s="52" t="s">
        <v>14</v>
      </c>
      <c r="C13" s="1"/>
      <c r="D13" s="94">
        <f>Personeelsbegroting!E19</f>
        <v>0</v>
      </c>
      <c r="E13" s="4"/>
      <c r="F13" s="96" t="s">
        <v>15</v>
      </c>
    </row>
    <row r="14" spans="1:6">
      <c r="A14" s="23"/>
      <c r="D14" s="24"/>
      <c r="E14" s="4"/>
      <c r="F14" s="5"/>
    </row>
    <row r="15" spans="1:6">
      <c r="A15" s="17" t="s">
        <v>16</v>
      </c>
      <c r="B15" s="18" t="s">
        <v>17</v>
      </c>
      <c r="C15" s="19"/>
      <c r="D15" s="20">
        <f>SUM(D16:D22)</f>
        <v>0</v>
      </c>
      <c r="E15" s="4"/>
      <c r="F15" s="5"/>
    </row>
    <row r="16" spans="1:6">
      <c r="A16" s="21"/>
      <c r="B16" s="1" t="s">
        <v>18</v>
      </c>
      <c r="C16" s="1"/>
      <c r="D16" s="22">
        <v>0</v>
      </c>
      <c r="E16" s="4"/>
      <c r="F16" s="8"/>
    </row>
    <row r="17" spans="1:6">
      <c r="A17" s="21"/>
      <c r="B17" s="1" t="s">
        <v>19</v>
      </c>
      <c r="C17" s="1"/>
      <c r="D17" s="22">
        <v>0</v>
      </c>
      <c r="E17" s="4"/>
      <c r="F17" s="8"/>
    </row>
    <row r="18" spans="1:6">
      <c r="A18" s="21"/>
      <c r="B18" s="1" t="s">
        <v>20</v>
      </c>
      <c r="C18" s="1"/>
      <c r="D18" s="22">
        <v>0</v>
      </c>
      <c r="E18" s="4"/>
      <c r="F18" s="8"/>
    </row>
    <row r="19" spans="1:6">
      <c r="A19" s="21"/>
      <c r="B19" s="1" t="s">
        <v>21</v>
      </c>
      <c r="C19" s="1"/>
      <c r="D19" s="22">
        <v>0</v>
      </c>
      <c r="E19" s="4"/>
      <c r="F19" s="8"/>
    </row>
    <row r="20" spans="1:6">
      <c r="A20" s="21"/>
      <c r="B20" s="1" t="s">
        <v>22</v>
      </c>
      <c r="C20" s="1"/>
      <c r="D20" s="22">
        <v>0</v>
      </c>
      <c r="E20" s="4"/>
      <c r="F20" s="8"/>
    </row>
    <row r="21" spans="1:6">
      <c r="A21" s="21"/>
      <c r="B21" s="1" t="s">
        <v>23</v>
      </c>
      <c r="C21" s="1"/>
      <c r="D21" s="22">
        <v>0</v>
      </c>
      <c r="E21" s="4"/>
      <c r="F21" s="8"/>
    </row>
    <row r="22" spans="1:6">
      <c r="A22" s="21"/>
      <c r="B22" s="1" t="s">
        <v>24</v>
      </c>
      <c r="C22" s="1"/>
      <c r="D22" s="22">
        <v>0</v>
      </c>
      <c r="E22" s="4"/>
      <c r="F22" s="8"/>
    </row>
    <row r="23" spans="1:6">
      <c r="A23" s="25"/>
      <c r="B23" s="26"/>
      <c r="C23" s="26"/>
      <c r="D23" s="27"/>
      <c r="E23" s="4"/>
      <c r="F23" s="5"/>
    </row>
    <row r="24" spans="1:6" ht="16.149999999999999">
      <c r="A24" s="28"/>
      <c r="B24" s="29" t="s">
        <v>25</v>
      </c>
      <c r="C24" s="29"/>
      <c r="D24" s="30"/>
      <c r="E24" s="4"/>
      <c r="F24" s="12"/>
    </row>
    <row r="25" spans="1:6" ht="16.149999999999999">
      <c r="A25" s="21"/>
      <c r="B25" s="6"/>
      <c r="C25" s="6"/>
      <c r="D25" s="31"/>
      <c r="E25" s="4"/>
      <c r="F25" s="5"/>
    </row>
    <row r="26" spans="1:6">
      <c r="A26" s="17" t="s">
        <v>26</v>
      </c>
      <c r="B26" s="18" t="s">
        <v>27</v>
      </c>
      <c r="C26" s="19"/>
      <c r="D26" s="20">
        <f>SUM(D27:D33)</f>
        <v>0</v>
      </c>
      <c r="E26" s="4"/>
      <c r="F26" s="5"/>
    </row>
    <row r="27" spans="1:6">
      <c r="A27" s="21"/>
      <c r="B27" s="1" t="s">
        <v>28</v>
      </c>
      <c r="C27" s="1"/>
      <c r="D27" s="22">
        <v>0</v>
      </c>
      <c r="E27" s="4"/>
      <c r="F27" s="8"/>
    </row>
    <row r="28" spans="1:6">
      <c r="A28" s="21"/>
      <c r="B28" s="1" t="s">
        <v>29</v>
      </c>
      <c r="C28" s="1"/>
      <c r="D28" s="22">
        <v>0</v>
      </c>
      <c r="E28" s="4"/>
      <c r="F28" s="8"/>
    </row>
    <row r="29" spans="1:6">
      <c r="A29" s="21"/>
      <c r="B29" s="1" t="s">
        <v>30</v>
      </c>
      <c r="C29" s="1"/>
      <c r="D29" s="22">
        <v>0</v>
      </c>
      <c r="E29" s="4"/>
      <c r="F29" s="8"/>
    </row>
    <row r="30" spans="1:6">
      <c r="A30" s="21"/>
      <c r="B30" s="1" t="s">
        <v>31</v>
      </c>
      <c r="C30" s="1"/>
      <c r="D30" s="22">
        <v>0</v>
      </c>
      <c r="E30" s="4"/>
      <c r="F30" s="8"/>
    </row>
    <row r="31" spans="1:6">
      <c r="A31" s="21"/>
      <c r="B31" s="1" t="s">
        <v>32</v>
      </c>
      <c r="C31" s="1"/>
      <c r="D31" s="22">
        <v>0</v>
      </c>
      <c r="E31" s="4"/>
      <c r="F31" s="8"/>
    </row>
    <row r="32" spans="1:6">
      <c r="A32" s="21"/>
      <c r="B32" s="1" t="s">
        <v>33</v>
      </c>
      <c r="C32" s="1"/>
      <c r="D32" s="22">
        <v>0</v>
      </c>
      <c r="E32" s="4"/>
      <c r="F32" s="8"/>
    </row>
    <row r="33" spans="1:6">
      <c r="A33" s="21"/>
      <c r="B33" s="1" t="s">
        <v>34</v>
      </c>
      <c r="C33" s="1"/>
      <c r="D33" s="22">
        <v>0</v>
      </c>
      <c r="E33" s="4"/>
      <c r="F33" s="8"/>
    </row>
    <row r="34" spans="1:6">
      <c r="A34" s="23"/>
      <c r="D34" s="24"/>
      <c r="E34" s="4"/>
      <c r="F34" s="5"/>
    </row>
    <row r="35" spans="1:6">
      <c r="A35" s="17" t="s">
        <v>35</v>
      </c>
      <c r="B35" s="18" t="s">
        <v>36</v>
      </c>
      <c r="C35" s="19"/>
      <c r="D35" s="20">
        <f>SUM(D36:D43)</f>
        <v>0</v>
      </c>
      <c r="E35" s="4"/>
      <c r="F35" s="5"/>
    </row>
    <row r="36" spans="1:6">
      <c r="A36" s="21"/>
      <c r="B36" s="1" t="s">
        <v>37</v>
      </c>
      <c r="C36" s="1"/>
      <c r="D36" s="22">
        <v>0</v>
      </c>
      <c r="E36" s="4"/>
      <c r="F36" s="8"/>
    </row>
    <row r="37" spans="1:6">
      <c r="A37" s="21"/>
      <c r="B37" s="1" t="s">
        <v>38</v>
      </c>
      <c r="C37" s="1"/>
      <c r="D37" s="22">
        <v>0</v>
      </c>
      <c r="E37" s="4"/>
      <c r="F37" s="8"/>
    </row>
    <row r="38" spans="1:6">
      <c r="A38" s="21"/>
      <c r="B38" s="1" t="s">
        <v>39</v>
      </c>
      <c r="C38" s="1"/>
      <c r="D38" s="22">
        <v>0</v>
      </c>
      <c r="E38" s="4"/>
      <c r="F38" s="8"/>
    </row>
    <row r="39" spans="1:6">
      <c r="A39" s="21"/>
      <c r="B39" s="1" t="s">
        <v>40</v>
      </c>
      <c r="C39" s="1"/>
      <c r="D39" s="22">
        <v>0</v>
      </c>
      <c r="E39" s="4"/>
      <c r="F39" s="9"/>
    </row>
    <row r="40" spans="1:6">
      <c r="A40" s="21"/>
      <c r="B40" s="1" t="s">
        <v>41</v>
      </c>
      <c r="C40" s="1"/>
      <c r="D40" s="22">
        <v>0</v>
      </c>
      <c r="E40" s="4"/>
      <c r="F40" s="8"/>
    </row>
    <row r="41" spans="1:6">
      <c r="A41" s="21"/>
      <c r="B41" s="1" t="s">
        <v>42</v>
      </c>
      <c r="C41" s="1"/>
      <c r="D41" s="22">
        <v>0</v>
      </c>
      <c r="E41" s="4"/>
      <c r="F41" s="8"/>
    </row>
    <row r="42" spans="1:6">
      <c r="A42" s="21"/>
      <c r="B42" s="1" t="s">
        <v>43</v>
      </c>
      <c r="C42" s="1"/>
      <c r="D42" s="22">
        <v>0</v>
      </c>
      <c r="E42" s="4"/>
      <c r="F42" s="8"/>
    </row>
    <row r="43" spans="1:6">
      <c r="A43" s="21"/>
      <c r="B43" s="1" t="s">
        <v>44</v>
      </c>
      <c r="C43" s="1"/>
      <c r="D43" s="22">
        <v>0</v>
      </c>
      <c r="E43" s="4"/>
      <c r="F43" s="8"/>
    </row>
    <row r="44" spans="1:6">
      <c r="A44" s="23"/>
      <c r="D44" s="24"/>
      <c r="E44" s="4"/>
      <c r="F44" s="5"/>
    </row>
    <row r="45" spans="1:6">
      <c r="A45" s="17" t="s">
        <v>45</v>
      </c>
      <c r="B45" s="18" t="s">
        <v>46</v>
      </c>
      <c r="C45" s="19"/>
      <c r="D45" s="20">
        <f>SUM(D46:D53)</f>
        <v>0</v>
      </c>
      <c r="E45" s="4"/>
      <c r="F45" s="5"/>
    </row>
    <row r="46" spans="1:6">
      <c r="A46" s="21"/>
      <c r="B46" s="1" t="s">
        <v>47</v>
      </c>
      <c r="C46" s="1"/>
      <c r="D46" s="22">
        <v>0</v>
      </c>
      <c r="E46" s="4"/>
      <c r="F46" s="8"/>
    </row>
    <row r="47" spans="1:6">
      <c r="A47" s="21"/>
      <c r="B47" s="1" t="s">
        <v>48</v>
      </c>
      <c r="C47" s="1"/>
      <c r="D47" s="22">
        <v>0</v>
      </c>
      <c r="E47" s="4"/>
      <c r="F47" s="8"/>
    </row>
    <row r="48" spans="1:6">
      <c r="A48" s="21"/>
      <c r="B48" s="1" t="s">
        <v>49</v>
      </c>
      <c r="C48" s="1"/>
      <c r="D48" s="22">
        <v>0</v>
      </c>
      <c r="E48" s="4"/>
      <c r="F48" s="8"/>
    </row>
    <row r="49" spans="1:6">
      <c r="A49" s="21"/>
      <c r="B49" s="1" t="s">
        <v>50</v>
      </c>
      <c r="C49" s="1"/>
      <c r="D49" s="22">
        <v>0</v>
      </c>
      <c r="E49" s="4"/>
      <c r="F49" s="8"/>
    </row>
    <row r="50" spans="1:6">
      <c r="A50" s="21"/>
      <c r="B50" s="1" t="s">
        <v>51</v>
      </c>
      <c r="C50" s="1"/>
      <c r="D50" s="22">
        <v>0</v>
      </c>
      <c r="E50" s="4"/>
      <c r="F50" s="8"/>
    </row>
    <row r="51" spans="1:6">
      <c r="A51" s="21"/>
      <c r="B51" s="1" t="s">
        <v>52</v>
      </c>
      <c r="C51" s="1"/>
      <c r="D51" s="22">
        <v>0</v>
      </c>
      <c r="E51" s="4"/>
      <c r="F51" s="9"/>
    </row>
    <row r="52" spans="1:6">
      <c r="A52" s="21"/>
      <c r="B52" s="1" t="s">
        <v>53</v>
      </c>
      <c r="C52" s="1"/>
      <c r="D52" s="22">
        <v>0</v>
      </c>
      <c r="E52" s="4"/>
      <c r="F52" s="8"/>
    </row>
    <row r="53" spans="1:6">
      <c r="A53" s="21"/>
      <c r="B53" s="1" t="s">
        <v>54</v>
      </c>
      <c r="C53" s="1"/>
      <c r="D53" s="22">
        <v>0</v>
      </c>
      <c r="E53" s="4"/>
      <c r="F53" s="8"/>
    </row>
    <row r="54" spans="1:6">
      <c r="A54" s="25"/>
      <c r="B54" s="26"/>
      <c r="C54" s="26"/>
      <c r="D54" s="27"/>
      <c r="E54" s="4"/>
      <c r="F54" s="5"/>
    </row>
    <row r="55" spans="1:6" ht="16.149999999999999">
      <c r="A55" s="28"/>
      <c r="B55" s="29" t="s">
        <v>55</v>
      </c>
      <c r="C55" s="32"/>
      <c r="D55" s="33"/>
      <c r="E55" s="4"/>
      <c r="F55" s="5"/>
    </row>
    <row r="56" spans="1:6">
      <c r="A56" s="23"/>
      <c r="D56" s="24"/>
      <c r="E56" s="4"/>
      <c r="F56" s="5"/>
    </row>
    <row r="57" spans="1:6">
      <c r="A57" s="17" t="s">
        <v>56</v>
      </c>
      <c r="B57" s="18" t="s">
        <v>57</v>
      </c>
      <c r="C57" s="19"/>
      <c r="D57" s="20">
        <f>SUM(D58:D60)</f>
        <v>0</v>
      </c>
      <c r="E57" s="4"/>
      <c r="F57" s="5"/>
    </row>
    <row r="58" spans="1:6">
      <c r="A58" s="21"/>
      <c r="B58" s="1" t="s">
        <v>58</v>
      </c>
      <c r="C58" s="1"/>
      <c r="D58" s="22">
        <v>0</v>
      </c>
      <c r="E58" s="4"/>
      <c r="F58" s="8"/>
    </row>
    <row r="59" spans="1:6">
      <c r="A59" s="21"/>
      <c r="B59" s="1" t="s">
        <v>59</v>
      </c>
      <c r="C59" s="1"/>
      <c r="D59" s="22">
        <v>0</v>
      </c>
      <c r="E59" s="4"/>
      <c r="F59" s="8"/>
    </row>
    <row r="60" spans="1:6">
      <c r="A60" s="21"/>
      <c r="B60" s="1" t="s">
        <v>60</v>
      </c>
      <c r="C60" s="1"/>
      <c r="D60" s="22">
        <v>0</v>
      </c>
      <c r="E60" s="4"/>
      <c r="F60" s="8"/>
    </row>
    <row r="61" spans="1:6">
      <c r="A61" s="23"/>
      <c r="D61" s="24"/>
      <c r="E61" s="4"/>
      <c r="F61" s="5"/>
    </row>
    <row r="62" spans="1:6">
      <c r="A62" s="17" t="s">
        <v>61</v>
      </c>
      <c r="B62" s="18" t="s">
        <v>62</v>
      </c>
      <c r="C62" s="19"/>
      <c r="D62" s="20">
        <f>SUM(D63:D66)</f>
        <v>0</v>
      </c>
      <c r="E62" s="4"/>
      <c r="F62" s="5"/>
    </row>
    <row r="63" spans="1:6">
      <c r="A63" s="21"/>
      <c r="B63" s="1" t="s">
        <v>63</v>
      </c>
      <c r="C63" s="1"/>
      <c r="D63" s="22">
        <v>0</v>
      </c>
      <c r="E63" s="4"/>
      <c r="F63" s="8"/>
    </row>
    <row r="64" spans="1:6">
      <c r="A64" s="21"/>
      <c r="B64" s="1" t="s">
        <v>64</v>
      </c>
      <c r="C64" s="1"/>
      <c r="D64" s="22">
        <v>0</v>
      </c>
      <c r="E64" s="4"/>
      <c r="F64" s="8"/>
    </row>
    <row r="65" spans="1:6">
      <c r="A65" s="21"/>
      <c r="B65" s="1" t="s">
        <v>65</v>
      </c>
      <c r="C65" s="1"/>
      <c r="D65" s="22">
        <v>0</v>
      </c>
      <c r="E65" s="4"/>
      <c r="F65" s="8"/>
    </row>
    <row r="66" spans="1:6">
      <c r="A66" s="21"/>
      <c r="B66" s="1" t="s">
        <v>66</v>
      </c>
      <c r="C66" s="1"/>
      <c r="D66" s="22">
        <v>0</v>
      </c>
      <c r="E66" s="4"/>
      <c r="F66" s="9"/>
    </row>
    <row r="67" spans="1:6">
      <c r="A67" s="25"/>
      <c r="B67" s="26"/>
      <c r="C67" s="26"/>
      <c r="D67" s="27"/>
      <c r="E67" s="4"/>
      <c r="F67" s="5"/>
    </row>
    <row r="68" spans="1:6" ht="16.149999999999999">
      <c r="A68" s="28"/>
      <c r="B68" s="29" t="s">
        <v>67</v>
      </c>
      <c r="C68" s="14"/>
      <c r="D68" s="30"/>
      <c r="E68" s="4"/>
      <c r="F68" s="5"/>
    </row>
    <row r="69" spans="1:6">
      <c r="A69" s="21"/>
      <c r="B69" s="1"/>
      <c r="C69" s="1"/>
      <c r="D69" s="31"/>
      <c r="E69" s="4"/>
      <c r="F69" s="5"/>
    </row>
    <row r="70" spans="1:6">
      <c r="A70" s="17" t="s">
        <v>68</v>
      </c>
      <c r="B70" s="18" t="s">
        <v>69</v>
      </c>
      <c r="C70" s="19"/>
      <c r="D70" s="20">
        <f>SUM(D71:D77)</f>
        <v>0</v>
      </c>
      <c r="E70" s="4"/>
      <c r="F70" s="5"/>
    </row>
    <row r="71" spans="1:6">
      <c r="A71" s="21"/>
      <c r="B71" s="1" t="s">
        <v>70</v>
      </c>
      <c r="C71" s="1"/>
      <c r="D71" s="22">
        <v>0</v>
      </c>
      <c r="E71" s="4"/>
      <c r="F71" s="8"/>
    </row>
    <row r="72" spans="1:6">
      <c r="A72" s="21"/>
      <c r="B72" s="1" t="s">
        <v>71</v>
      </c>
      <c r="C72" s="1"/>
      <c r="D72" s="22">
        <v>0</v>
      </c>
      <c r="E72" s="4"/>
      <c r="F72" s="8"/>
    </row>
    <row r="73" spans="1:6">
      <c r="A73" s="21"/>
      <c r="B73" s="1" t="s">
        <v>72</v>
      </c>
      <c r="C73" s="1"/>
      <c r="D73" s="22">
        <v>0</v>
      </c>
      <c r="E73" s="4"/>
      <c r="F73" s="9"/>
    </row>
    <row r="74" spans="1:6">
      <c r="A74" s="21"/>
      <c r="B74" s="1" t="s">
        <v>73</v>
      </c>
      <c r="C74" s="1"/>
      <c r="D74" s="22">
        <v>0</v>
      </c>
      <c r="E74" s="4"/>
      <c r="F74" s="8"/>
    </row>
    <row r="75" spans="1:6">
      <c r="A75" s="21"/>
      <c r="B75" s="1" t="s">
        <v>74</v>
      </c>
      <c r="C75" s="1"/>
      <c r="D75" s="22">
        <v>0</v>
      </c>
      <c r="E75" s="4"/>
      <c r="F75" s="8"/>
    </row>
    <row r="76" spans="1:6">
      <c r="A76" s="21"/>
      <c r="B76" s="1" t="s">
        <v>75</v>
      </c>
      <c r="C76" s="1"/>
      <c r="D76" s="22">
        <v>0</v>
      </c>
      <c r="E76" s="4"/>
      <c r="F76" s="8"/>
    </row>
    <row r="77" spans="1:6">
      <c r="A77" s="21"/>
      <c r="B77" s="1" t="s">
        <v>76</v>
      </c>
      <c r="C77" s="1"/>
      <c r="D77" s="22">
        <v>0</v>
      </c>
      <c r="E77" s="4"/>
      <c r="F77" s="8"/>
    </row>
    <row r="78" spans="1:6">
      <c r="A78" s="23"/>
      <c r="D78" s="24"/>
      <c r="E78" s="4"/>
      <c r="F78" s="5"/>
    </row>
    <row r="79" spans="1:6">
      <c r="A79" s="17" t="s">
        <v>77</v>
      </c>
      <c r="B79" s="18" t="s">
        <v>78</v>
      </c>
      <c r="C79" s="1"/>
      <c r="D79" s="20">
        <f>SUM(D80:D81)</f>
        <v>0</v>
      </c>
      <c r="E79" s="4"/>
      <c r="F79" s="5"/>
    </row>
    <row r="80" spans="1:6">
      <c r="A80" s="21"/>
      <c r="B80" s="1" t="s">
        <v>79</v>
      </c>
      <c r="C80" s="1"/>
      <c r="D80" s="22">
        <v>0</v>
      </c>
      <c r="E80" s="4"/>
      <c r="F80" s="8"/>
    </row>
    <row r="81" spans="1:6">
      <c r="A81" s="21"/>
      <c r="B81" s="1" t="s">
        <v>80</v>
      </c>
      <c r="C81" s="1"/>
      <c r="D81" s="22">
        <v>0</v>
      </c>
      <c r="E81" s="4"/>
      <c r="F81" s="9"/>
    </row>
    <row r="82" spans="1:6">
      <c r="A82" s="23"/>
      <c r="D82" s="24"/>
      <c r="E82" s="4"/>
      <c r="F82" s="5"/>
    </row>
    <row r="83" spans="1:6">
      <c r="A83" s="17" t="s">
        <v>81</v>
      </c>
      <c r="B83" s="18" t="s">
        <v>82</v>
      </c>
      <c r="C83" s="1"/>
      <c r="D83" s="20">
        <f>SUM(D84:D87)</f>
        <v>0</v>
      </c>
      <c r="E83" s="4"/>
      <c r="F83" s="5"/>
    </row>
    <row r="84" spans="1:6">
      <c r="A84" s="21"/>
      <c r="B84" s="1" t="s">
        <v>83</v>
      </c>
      <c r="C84" s="1"/>
      <c r="D84" s="22">
        <v>0</v>
      </c>
      <c r="E84" s="4"/>
      <c r="F84" s="8"/>
    </row>
    <row r="85" spans="1:6">
      <c r="A85" s="21"/>
      <c r="B85" s="1" t="s">
        <v>84</v>
      </c>
      <c r="C85" s="1"/>
      <c r="D85" s="22">
        <v>0</v>
      </c>
      <c r="E85" s="4"/>
      <c r="F85" s="8"/>
    </row>
    <row r="86" spans="1:6">
      <c r="A86" s="21"/>
      <c r="B86" s="1" t="s">
        <v>85</v>
      </c>
      <c r="C86" s="1"/>
      <c r="D86" s="22">
        <v>0</v>
      </c>
      <c r="E86" s="4"/>
      <c r="F86" s="8"/>
    </row>
    <row r="87" spans="1:6">
      <c r="A87" s="21"/>
      <c r="B87" s="1" t="s">
        <v>86</v>
      </c>
      <c r="C87" s="1"/>
      <c r="D87" s="22">
        <v>0</v>
      </c>
      <c r="E87" s="4"/>
      <c r="F87" s="8"/>
    </row>
    <row r="88" spans="1:6">
      <c r="A88" s="25"/>
      <c r="B88" s="26"/>
      <c r="C88" s="26"/>
      <c r="D88" s="27"/>
      <c r="E88" s="4"/>
      <c r="F88" s="5"/>
    </row>
    <row r="89" spans="1:6" ht="16.149999999999999">
      <c r="A89" s="28"/>
      <c r="B89" s="29" t="s">
        <v>87</v>
      </c>
      <c r="C89" s="29"/>
      <c r="D89" s="30"/>
      <c r="E89" s="4"/>
      <c r="F89" s="5"/>
    </row>
    <row r="90" spans="1:6" ht="16.149999999999999">
      <c r="A90" s="21"/>
      <c r="B90" s="6"/>
      <c r="C90" s="6"/>
      <c r="D90" s="31"/>
      <c r="E90" s="4"/>
      <c r="F90" s="5"/>
    </row>
    <row r="91" spans="1:6">
      <c r="A91" s="17" t="s">
        <v>88</v>
      </c>
      <c r="B91" s="18" t="s">
        <v>89</v>
      </c>
      <c r="C91" s="19"/>
      <c r="D91" s="20">
        <f>SUM(D92:D117)</f>
        <v>0</v>
      </c>
      <c r="E91" s="4"/>
      <c r="F91" s="5"/>
    </row>
    <row r="92" spans="1:6">
      <c r="A92" s="21"/>
      <c r="B92" s="1" t="s">
        <v>90</v>
      </c>
      <c r="C92" s="1"/>
      <c r="D92" s="22">
        <v>0</v>
      </c>
      <c r="E92" s="4"/>
      <c r="F92" s="8"/>
    </row>
    <row r="93" spans="1:6">
      <c r="A93" s="21"/>
      <c r="B93" s="1" t="s">
        <v>91</v>
      </c>
      <c r="C93" s="1"/>
      <c r="D93" s="22">
        <v>0</v>
      </c>
      <c r="E93" s="4"/>
      <c r="F93" s="8"/>
    </row>
    <row r="94" spans="1:6">
      <c r="A94" s="21"/>
      <c r="B94" s="1" t="s">
        <v>92</v>
      </c>
      <c r="C94" s="1"/>
      <c r="D94" s="22">
        <v>0</v>
      </c>
      <c r="E94" s="4"/>
      <c r="F94" s="9"/>
    </row>
    <row r="95" spans="1:6">
      <c r="A95" s="21"/>
      <c r="B95" s="1" t="s">
        <v>93</v>
      </c>
      <c r="C95" s="1"/>
      <c r="D95" s="22">
        <v>0</v>
      </c>
      <c r="E95" s="4"/>
      <c r="F95" s="8"/>
    </row>
    <row r="96" spans="1:6">
      <c r="A96" s="21"/>
      <c r="B96" s="1" t="s">
        <v>94</v>
      </c>
      <c r="C96" s="1"/>
      <c r="D96" s="22">
        <v>0</v>
      </c>
      <c r="E96" s="4"/>
      <c r="F96" s="8"/>
    </row>
    <row r="97" spans="1:6">
      <c r="A97" s="21"/>
      <c r="B97" s="1" t="s">
        <v>95</v>
      </c>
      <c r="C97" s="1"/>
      <c r="D97" s="22">
        <v>0</v>
      </c>
      <c r="E97" s="4"/>
      <c r="F97" s="8"/>
    </row>
    <row r="98" spans="1:6">
      <c r="A98" s="21"/>
      <c r="B98" s="1" t="s">
        <v>96</v>
      </c>
      <c r="C98" s="1"/>
      <c r="D98" s="22">
        <v>0</v>
      </c>
      <c r="E98" s="4"/>
      <c r="F98" s="8"/>
    </row>
    <row r="99" spans="1:6">
      <c r="A99" s="21"/>
      <c r="B99" s="1" t="s">
        <v>97</v>
      </c>
      <c r="C99" s="1"/>
      <c r="D99" s="22">
        <v>0</v>
      </c>
      <c r="E99" s="4"/>
      <c r="F99" s="8"/>
    </row>
    <row r="100" spans="1:6">
      <c r="A100" s="21"/>
      <c r="B100" s="1" t="s">
        <v>98</v>
      </c>
      <c r="C100" s="1"/>
      <c r="D100" s="22">
        <v>0</v>
      </c>
      <c r="E100" s="4"/>
      <c r="F100" s="9"/>
    </row>
    <row r="101" spans="1:6">
      <c r="A101" s="21"/>
      <c r="B101" s="1" t="s">
        <v>99</v>
      </c>
      <c r="C101" s="1"/>
      <c r="D101" s="22">
        <v>0</v>
      </c>
      <c r="E101" s="4"/>
      <c r="F101" s="8"/>
    </row>
    <row r="102" spans="1:6">
      <c r="A102" s="21"/>
      <c r="B102" s="1" t="s">
        <v>100</v>
      </c>
      <c r="C102" s="1"/>
      <c r="D102" s="22">
        <v>0</v>
      </c>
      <c r="E102" s="4"/>
      <c r="F102" s="8"/>
    </row>
    <row r="103" spans="1:6">
      <c r="A103" s="21"/>
      <c r="B103" s="1" t="s">
        <v>101</v>
      </c>
      <c r="C103" s="1"/>
      <c r="D103" s="22">
        <v>0</v>
      </c>
      <c r="E103" s="4"/>
      <c r="F103" s="8"/>
    </row>
    <row r="104" spans="1:6">
      <c r="A104" s="21"/>
      <c r="B104" s="1" t="s">
        <v>102</v>
      </c>
      <c r="C104" s="1"/>
      <c r="D104" s="22">
        <v>0</v>
      </c>
      <c r="E104" s="4"/>
      <c r="F104" s="8"/>
    </row>
    <row r="105" spans="1:6">
      <c r="A105" s="21"/>
      <c r="B105" s="1" t="s">
        <v>103</v>
      </c>
      <c r="C105" s="1"/>
      <c r="D105" s="22">
        <v>0</v>
      </c>
      <c r="E105" s="4"/>
      <c r="F105" s="8"/>
    </row>
    <row r="106" spans="1:6">
      <c r="A106" s="21"/>
      <c r="B106" s="1" t="s">
        <v>104</v>
      </c>
      <c r="C106" s="1"/>
      <c r="D106" s="22">
        <v>0</v>
      </c>
      <c r="E106" s="4"/>
      <c r="F106" s="8"/>
    </row>
    <row r="107" spans="1:6">
      <c r="A107" s="21"/>
      <c r="B107" s="1" t="s">
        <v>105</v>
      </c>
      <c r="C107" s="1"/>
      <c r="D107" s="22">
        <v>0</v>
      </c>
      <c r="E107" s="4"/>
      <c r="F107" s="8"/>
    </row>
    <row r="108" spans="1:6">
      <c r="A108" s="21"/>
      <c r="B108" s="1" t="s">
        <v>106</v>
      </c>
      <c r="C108" s="1"/>
      <c r="D108" s="22">
        <v>0</v>
      </c>
      <c r="E108" s="4"/>
      <c r="F108" s="9"/>
    </row>
    <row r="109" spans="1:6">
      <c r="A109" s="21"/>
      <c r="B109" s="1" t="s">
        <v>107</v>
      </c>
      <c r="C109" s="1"/>
      <c r="D109" s="22">
        <v>0</v>
      </c>
      <c r="E109" s="4"/>
      <c r="F109" s="8"/>
    </row>
    <row r="110" spans="1:6">
      <c r="A110" s="21"/>
      <c r="B110" s="1" t="s">
        <v>108</v>
      </c>
      <c r="C110" s="1"/>
      <c r="D110" s="22">
        <v>0</v>
      </c>
      <c r="E110" s="4"/>
      <c r="F110" s="8"/>
    </row>
    <row r="111" spans="1:6">
      <c r="A111" s="21"/>
      <c r="B111" s="1" t="s">
        <v>109</v>
      </c>
      <c r="C111" s="1"/>
      <c r="D111" s="22">
        <v>0</v>
      </c>
      <c r="E111" s="4"/>
      <c r="F111" s="8"/>
    </row>
    <row r="112" spans="1:6">
      <c r="A112" s="21"/>
      <c r="B112" s="1" t="s">
        <v>110</v>
      </c>
      <c r="C112" s="1"/>
      <c r="D112" s="22">
        <v>0</v>
      </c>
      <c r="E112" s="4"/>
      <c r="F112" s="8"/>
    </row>
    <row r="113" spans="1:6">
      <c r="A113" s="21"/>
      <c r="B113" s="1" t="s">
        <v>111</v>
      </c>
      <c r="C113" s="1"/>
      <c r="D113" s="22">
        <v>0</v>
      </c>
      <c r="E113" s="4"/>
      <c r="F113" s="8"/>
    </row>
    <row r="114" spans="1:6">
      <c r="A114" s="21"/>
      <c r="B114" s="1" t="s">
        <v>112</v>
      </c>
      <c r="C114" s="1"/>
      <c r="D114" s="22">
        <v>0</v>
      </c>
      <c r="E114" s="4"/>
      <c r="F114" s="8"/>
    </row>
    <row r="115" spans="1:6">
      <c r="A115" s="21"/>
      <c r="B115" s="1" t="s">
        <v>113</v>
      </c>
      <c r="C115" s="1"/>
      <c r="D115" s="22">
        <v>0</v>
      </c>
      <c r="E115" s="4"/>
      <c r="F115" s="8"/>
    </row>
    <row r="116" spans="1:6">
      <c r="A116" s="21"/>
      <c r="B116" s="1" t="s">
        <v>114</v>
      </c>
      <c r="C116" s="1"/>
      <c r="D116" s="22">
        <v>0</v>
      </c>
      <c r="E116" s="4"/>
      <c r="F116" s="8"/>
    </row>
    <row r="117" spans="1:6">
      <c r="A117" s="21"/>
      <c r="B117" s="1" t="s">
        <v>115</v>
      </c>
      <c r="C117" s="1"/>
      <c r="D117" s="22">
        <v>0</v>
      </c>
      <c r="E117" s="4"/>
      <c r="F117" s="8"/>
    </row>
    <row r="118" spans="1:6">
      <c r="A118" s="23"/>
      <c r="D118" s="24"/>
      <c r="E118" s="4"/>
      <c r="F118" s="5"/>
    </row>
    <row r="119" spans="1:6">
      <c r="A119" s="17" t="s">
        <v>116</v>
      </c>
      <c r="B119" s="18" t="s">
        <v>117</v>
      </c>
      <c r="C119" s="19"/>
      <c r="D119" s="20">
        <f>SUM(D120)</f>
        <v>0</v>
      </c>
      <c r="E119" s="4"/>
      <c r="F119" s="5"/>
    </row>
    <row r="120" spans="1:6">
      <c r="A120" s="21"/>
      <c r="B120" s="1" t="s">
        <v>118</v>
      </c>
      <c r="C120" s="1"/>
      <c r="D120" s="22">
        <v>0</v>
      </c>
      <c r="E120" s="4"/>
      <c r="F120" s="8"/>
    </row>
    <row r="121" spans="1:6">
      <c r="A121" s="23"/>
      <c r="D121" s="24"/>
      <c r="E121" s="4"/>
      <c r="F121" s="5"/>
    </row>
    <row r="122" spans="1:6">
      <c r="A122" s="17" t="s">
        <v>119</v>
      </c>
      <c r="B122" s="18" t="s">
        <v>120</v>
      </c>
      <c r="C122" s="19"/>
      <c r="D122" s="20">
        <f>SUM(D123:D124)</f>
        <v>0</v>
      </c>
      <c r="E122" s="4"/>
      <c r="F122" s="5"/>
    </row>
    <row r="123" spans="1:6">
      <c r="A123" s="21"/>
      <c r="B123" s="1" t="s">
        <v>121</v>
      </c>
      <c r="C123" s="1"/>
      <c r="D123" s="22">
        <v>0</v>
      </c>
      <c r="E123" s="4"/>
      <c r="F123" s="8"/>
    </row>
    <row r="124" spans="1:6">
      <c r="A124" s="21"/>
      <c r="B124" s="1" t="s">
        <v>122</v>
      </c>
      <c r="C124" s="1"/>
      <c r="D124" s="22">
        <v>0</v>
      </c>
      <c r="E124" s="4"/>
      <c r="F124" s="8"/>
    </row>
    <row r="125" spans="1:6">
      <c r="A125" s="21"/>
      <c r="B125" s="1"/>
      <c r="C125" s="1"/>
      <c r="D125" s="31"/>
      <c r="E125" s="4"/>
      <c r="F125" s="5"/>
    </row>
    <row r="126" spans="1:6">
      <c r="A126" s="17" t="s">
        <v>123</v>
      </c>
      <c r="B126" s="18" t="s">
        <v>124</v>
      </c>
      <c r="C126" s="19"/>
      <c r="D126" s="20">
        <f>SUM(D127:D137)</f>
        <v>0</v>
      </c>
      <c r="E126" s="4"/>
      <c r="F126" s="5"/>
    </row>
    <row r="127" spans="1:6">
      <c r="A127" s="21"/>
      <c r="B127" s="1" t="s">
        <v>125</v>
      </c>
      <c r="C127" s="1"/>
      <c r="D127" s="22">
        <v>0</v>
      </c>
      <c r="E127" s="4"/>
      <c r="F127" s="8"/>
    </row>
    <row r="128" spans="1:6">
      <c r="A128" s="21"/>
      <c r="B128" s="1" t="s">
        <v>126</v>
      </c>
      <c r="C128" s="1"/>
      <c r="D128" s="22">
        <v>0</v>
      </c>
      <c r="E128" s="4"/>
      <c r="F128" s="8"/>
    </row>
    <row r="129" spans="1:6">
      <c r="A129" s="21"/>
      <c r="B129" s="1" t="s">
        <v>127</v>
      </c>
      <c r="C129" s="1"/>
      <c r="D129" s="22">
        <v>0</v>
      </c>
      <c r="E129" s="4"/>
      <c r="F129" s="8"/>
    </row>
    <row r="130" spans="1:6">
      <c r="A130" s="21"/>
      <c r="B130" s="1" t="s">
        <v>128</v>
      </c>
      <c r="C130" s="1"/>
      <c r="D130" s="22">
        <v>0</v>
      </c>
      <c r="E130" s="4"/>
      <c r="F130" s="8"/>
    </row>
    <row r="131" spans="1:6">
      <c r="A131" s="21"/>
      <c r="B131" s="1" t="s">
        <v>129</v>
      </c>
      <c r="C131" s="1"/>
      <c r="D131" s="22">
        <v>0</v>
      </c>
      <c r="E131" s="4"/>
      <c r="F131" s="8"/>
    </row>
    <row r="132" spans="1:6">
      <c r="A132" s="21"/>
      <c r="B132" s="1" t="s">
        <v>130</v>
      </c>
      <c r="C132" s="1"/>
      <c r="D132" s="22">
        <v>0</v>
      </c>
      <c r="E132" s="4"/>
      <c r="F132" s="8"/>
    </row>
    <row r="133" spans="1:6">
      <c r="A133" s="21"/>
      <c r="B133" s="1" t="s">
        <v>131</v>
      </c>
      <c r="C133" s="1"/>
      <c r="D133" s="22">
        <v>0</v>
      </c>
      <c r="E133" s="4"/>
      <c r="F133" s="8"/>
    </row>
    <row r="134" spans="1:6">
      <c r="A134" s="21"/>
      <c r="B134" s="1" t="s">
        <v>132</v>
      </c>
      <c r="C134" s="1"/>
      <c r="D134" s="22">
        <v>0</v>
      </c>
      <c r="E134" s="4"/>
      <c r="F134" s="8"/>
    </row>
    <row r="135" spans="1:6">
      <c r="A135" s="21"/>
      <c r="B135" s="1" t="s">
        <v>133</v>
      </c>
      <c r="C135" s="1"/>
      <c r="D135" s="22">
        <v>0</v>
      </c>
      <c r="E135" s="4"/>
      <c r="F135" s="8"/>
    </row>
    <row r="136" spans="1:6">
      <c r="A136" s="21"/>
      <c r="B136" s="1" t="s">
        <v>134</v>
      </c>
      <c r="C136" s="1"/>
      <c r="D136" s="22">
        <v>0</v>
      </c>
      <c r="E136" s="4"/>
      <c r="F136" s="8"/>
    </row>
    <row r="137" spans="1:6">
      <c r="A137" s="21"/>
      <c r="B137" s="1" t="s">
        <v>135</v>
      </c>
      <c r="C137" s="1"/>
      <c r="D137" s="22">
        <v>0</v>
      </c>
      <c r="E137" s="4"/>
      <c r="F137" s="8"/>
    </row>
    <row r="138" spans="1:6">
      <c r="A138" s="23"/>
      <c r="D138" s="24"/>
      <c r="E138" s="4"/>
      <c r="F138" s="5"/>
    </row>
    <row r="139" spans="1:6">
      <c r="A139" s="17" t="s">
        <v>136</v>
      </c>
      <c r="B139" s="18" t="s">
        <v>137</v>
      </c>
      <c r="C139" s="19"/>
      <c r="D139" s="20">
        <f>SUM(D140:D143)</f>
        <v>0</v>
      </c>
      <c r="E139" s="4"/>
      <c r="F139" s="5"/>
    </row>
    <row r="140" spans="1:6">
      <c r="A140" s="21"/>
      <c r="B140" s="1" t="s">
        <v>138</v>
      </c>
      <c r="C140" s="1"/>
      <c r="D140" s="22">
        <v>0</v>
      </c>
      <c r="E140" s="4"/>
      <c r="F140" s="9"/>
    </row>
    <row r="141" spans="1:6">
      <c r="A141" s="21"/>
      <c r="B141" s="1" t="s">
        <v>139</v>
      </c>
      <c r="C141" s="1"/>
      <c r="D141" s="22">
        <v>0</v>
      </c>
      <c r="E141" s="4"/>
      <c r="F141" s="8"/>
    </row>
    <row r="142" spans="1:6">
      <c r="A142" s="21"/>
      <c r="B142" s="1" t="s">
        <v>140</v>
      </c>
      <c r="C142" s="1"/>
      <c r="D142" s="22">
        <v>0</v>
      </c>
      <c r="E142" s="4"/>
      <c r="F142" s="8"/>
    </row>
    <row r="143" spans="1:6">
      <c r="A143" s="21"/>
      <c r="B143" s="1" t="s">
        <v>141</v>
      </c>
      <c r="C143" s="1"/>
      <c r="D143" s="22">
        <v>0</v>
      </c>
      <c r="E143" s="4"/>
      <c r="F143" s="8"/>
    </row>
    <row r="144" spans="1:6">
      <c r="A144" s="23"/>
      <c r="D144" s="24"/>
      <c r="E144" s="4"/>
      <c r="F144" s="5"/>
    </row>
    <row r="145" spans="1:6">
      <c r="A145" s="17" t="s">
        <v>142</v>
      </c>
      <c r="B145" s="18" t="s">
        <v>143</v>
      </c>
      <c r="C145" s="19"/>
      <c r="D145" s="20">
        <f>SUM(D146:D147)</f>
        <v>0</v>
      </c>
      <c r="E145" s="4"/>
      <c r="F145" s="5"/>
    </row>
    <row r="146" spans="1:6">
      <c r="A146" s="21"/>
      <c r="B146" s="1" t="s">
        <v>144</v>
      </c>
      <c r="C146" s="1"/>
      <c r="D146" s="22">
        <v>0</v>
      </c>
      <c r="E146" s="4"/>
      <c r="F146" s="8"/>
    </row>
    <row r="147" spans="1:6">
      <c r="A147" s="21"/>
      <c r="B147" s="1" t="s">
        <v>145</v>
      </c>
      <c r="C147" s="1"/>
      <c r="D147" s="22">
        <v>0</v>
      </c>
      <c r="E147" s="4"/>
      <c r="F147" s="9"/>
    </row>
    <row r="148" spans="1:6">
      <c r="A148" s="23"/>
      <c r="D148" s="24"/>
      <c r="E148" s="4"/>
      <c r="F148" s="5"/>
    </row>
    <row r="149" spans="1:6">
      <c r="A149" s="17" t="s">
        <v>146</v>
      </c>
      <c r="B149" s="18" t="s">
        <v>147</v>
      </c>
      <c r="C149" s="19"/>
      <c r="D149" s="20">
        <f>SUM(D150:D152)</f>
        <v>0</v>
      </c>
      <c r="E149" s="4"/>
      <c r="F149" s="5"/>
    </row>
    <row r="150" spans="1:6">
      <c r="A150" s="21"/>
      <c r="B150" s="1" t="s">
        <v>148</v>
      </c>
      <c r="C150" s="1"/>
      <c r="D150" s="22">
        <v>0</v>
      </c>
      <c r="E150" s="4"/>
      <c r="F150" s="8"/>
    </row>
    <row r="151" spans="1:6">
      <c r="A151" s="21"/>
      <c r="B151" s="1" t="s">
        <v>149</v>
      </c>
      <c r="C151" s="1"/>
      <c r="D151" s="22">
        <v>0</v>
      </c>
      <c r="E151" s="4"/>
      <c r="F151" s="8"/>
    </row>
    <row r="152" spans="1:6">
      <c r="A152" s="21"/>
      <c r="B152" s="1" t="s">
        <v>150</v>
      </c>
      <c r="C152" s="1"/>
      <c r="D152" s="22">
        <v>0</v>
      </c>
      <c r="E152" s="4"/>
      <c r="F152" s="8"/>
    </row>
    <row r="153" spans="1:6">
      <c r="A153" s="23"/>
      <c r="D153" s="24"/>
      <c r="E153" s="4"/>
      <c r="F153" s="12"/>
    </row>
    <row r="154" spans="1:6">
      <c r="A154" s="17" t="s">
        <v>151</v>
      </c>
      <c r="B154" s="18" t="s">
        <v>152</v>
      </c>
      <c r="C154" s="19"/>
      <c r="D154" s="20">
        <f>SUM(D155:D159)</f>
        <v>0</v>
      </c>
      <c r="E154" s="4"/>
      <c r="F154" s="5"/>
    </row>
    <row r="155" spans="1:6">
      <c r="A155" s="21"/>
      <c r="B155" s="1" t="s">
        <v>153</v>
      </c>
      <c r="C155" s="1"/>
      <c r="D155" s="22">
        <v>0</v>
      </c>
      <c r="E155" s="4"/>
      <c r="F155" s="8"/>
    </row>
    <row r="156" spans="1:6">
      <c r="A156" s="21"/>
      <c r="B156" s="1" t="s">
        <v>154</v>
      </c>
      <c r="C156" s="1"/>
      <c r="D156" s="22">
        <v>0</v>
      </c>
      <c r="E156" s="4"/>
      <c r="F156" s="8"/>
    </row>
    <row r="157" spans="1:6">
      <c r="A157" s="21"/>
      <c r="B157" s="1" t="s">
        <v>155</v>
      </c>
      <c r="C157" s="1"/>
      <c r="D157" s="22">
        <v>0</v>
      </c>
      <c r="E157" s="4"/>
      <c r="F157" s="8"/>
    </row>
    <row r="158" spans="1:6">
      <c r="A158" s="21"/>
      <c r="B158" s="1" t="s">
        <v>156</v>
      </c>
      <c r="C158" s="1"/>
      <c r="D158" s="22">
        <v>0</v>
      </c>
      <c r="E158" s="4"/>
      <c r="F158" s="8"/>
    </row>
    <row r="159" spans="1:6">
      <c r="A159" s="21"/>
      <c r="B159" s="1" t="s">
        <v>157</v>
      </c>
      <c r="C159" s="1"/>
      <c r="D159" s="22">
        <v>0</v>
      </c>
      <c r="E159" s="4"/>
      <c r="F159" s="8"/>
    </row>
    <row r="160" spans="1:6">
      <c r="A160" s="23"/>
      <c r="D160" s="24"/>
      <c r="E160" s="4"/>
      <c r="F160" s="5"/>
    </row>
    <row r="161" spans="1:6">
      <c r="A161" s="17" t="s">
        <v>158</v>
      </c>
      <c r="B161" s="18" t="s">
        <v>159</v>
      </c>
      <c r="C161" s="19"/>
      <c r="D161" s="20">
        <f>SUM(D162:D164)</f>
        <v>0</v>
      </c>
      <c r="E161" s="4"/>
      <c r="F161" s="5"/>
    </row>
    <row r="162" spans="1:6">
      <c r="A162" s="21"/>
      <c r="B162" s="1" t="s">
        <v>160</v>
      </c>
      <c r="C162" s="1"/>
      <c r="D162" s="22">
        <v>0</v>
      </c>
      <c r="E162" s="4"/>
      <c r="F162" s="8"/>
    </row>
    <row r="163" spans="1:6">
      <c r="A163" s="21"/>
      <c r="B163" s="1" t="s">
        <v>161</v>
      </c>
      <c r="C163" s="1"/>
      <c r="D163" s="22">
        <v>0</v>
      </c>
      <c r="E163" s="4"/>
      <c r="F163" s="8"/>
    </row>
    <row r="164" spans="1:6">
      <c r="A164" s="21"/>
      <c r="B164" s="1" t="s">
        <v>162</v>
      </c>
      <c r="C164" s="1"/>
      <c r="D164" s="22">
        <v>0</v>
      </c>
      <c r="E164" s="4"/>
      <c r="F164" s="8"/>
    </row>
    <row r="165" spans="1:6">
      <c r="A165" s="23"/>
      <c r="D165" s="24"/>
      <c r="E165" s="4"/>
      <c r="F165" s="5"/>
    </row>
    <row r="166" spans="1:6">
      <c r="A166" s="17" t="s">
        <v>163</v>
      </c>
      <c r="B166" s="18" t="s">
        <v>164</v>
      </c>
      <c r="C166" s="19"/>
      <c r="D166" s="20">
        <f>SUM(D167:D169)</f>
        <v>0</v>
      </c>
      <c r="E166" s="4"/>
      <c r="F166" s="5"/>
    </row>
    <row r="167" spans="1:6">
      <c r="A167" s="21"/>
      <c r="B167" s="1" t="s">
        <v>165</v>
      </c>
      <c r="C167" s="1"/>
      <c r="D167" s="22">
        <v>0</v>
      </c>
      <c r="E167" s="4"/>
      <c r="F167" s="8"/>
    </row>
    <row r="168" spans="1:6">
      <c r="A168" s="21"/>
      <c r="B168" s="1" t="s">
        <v>166</v>
      </c>
      <c r="C168" s="1"/>
      <c r="D168" s="22">
        <v>0</v>
      </c>
      <c r="E168" s="4"/>
      <c r="F168" s="8"/>
    </row>
    <row r="169" spans="1:6">
      <c r="A169" s="21"/>
      <c r="B169" s="1" t="s">
        <v>167</v>
      </c>
      <c r="C169" s="1"/>
      <c r="D169" s="22">
        <v>0</v>
      </c>
      <c r="E169" s="4"/>
      <c r="F169" s="8"/>
    </row>
    <row r="170" spans="1:6">
      <c r="A170" s="23"/>
      <c r="D170" s="24"/>
      <c r="E170" s="4"/>
      <c r="F170" s="5"/>
    </row>
    <row r="171" spans="1:6">
      <c r="A171" s="17" t="s">
        <v>168</v>
      </c>
      <c r="B171" s="18" t="s">
        <v>169</v>
      </c>
      <c r="C171" s="19"/>
      <c r="D171" s="20">
        <f>SUM(D172:D174)</f>
        <v>0</v>
      </c>
      <c r="E171" s="4"/>
      <c r="F171" s="5"/>
    </row>
    <row r="172" spans="1:6">
      <c r="A172" s="21"/>
      <c r="B172" s="1" t="s">
        <v>170</v>
      </c>
      <c r="C172" s="1"/>
      <c r="D172" s="22">
        <v>0</v>
      </c>
      <c r="E172" s="4"/>
      <c r="F172" s="9"/>
    </row>
    <row r="173" spans="1:6">
      <c r="A173" s="21"/>
      <c r="B173" s="1" t="s">
        <v>171</v>
      </c>
      <c r="C173" s="1"/>
      <c r="D173" s="22">
        <v>0</v>
      </c>
      <c r="E173" s="4"/>
      <c r="F173" s="8"/>
    </row>
    <row r="174" spans="1:6">
      <c r="A174" s="21"/>
      <c r="B174" s="1" t="s">
        <v>172</v>
      </c>
      <c r="C174" s="1"/>
      <c r="D174" s="22">
        <v>0</v>
      </c>
      <c r="E174" s="4"/>
      <c r="F174" s="8"/>
    </row>
    <row r="175" spans="1:6">
      <c r="A175" s="21"/>
      <c r="B175" s="1"/>
      <c r="C175" s="1"/>
      <c r="D175" s="34"/>
      <c r="E175" s="4"/>
      <c r="F175" s="5"/>
    </row>
    <row r="176" spans="1:6">
      <c r="A176" s="17" t="s">
        <v>173</v>
      </c>
      <c r="B176" s="18" t="s">
        <v>174</v>
      </c>
      <c r="C176" s="19"/>
      <c r="D176" s="20">
        <f>SUM(D177:D183)</f>
        <v>0</v>
      </c>
      <c r="E176" s="4"/>
      <c r="F176" s="5"/>
    </row>
    <row r="177" spans="1:6">
      <c r="A177" s="21"/>
      <c r="B177" s="1" t="s">
        <v>175</v>
      </c>
      <c r="C177" s="1"/>
      <c r="D177" s="22">
        <v>0</v>
      </c>
      <c r="E177" s="4"/>
      <c r="F177" s="8"/>
    </row>
    <row r="178" spans="1:6">
      <c r="A178" s="21"/>
      <c r="B178" s="1" t="s">
        <v>176</v>
      </c>
      <c r="C178" s="1"/>
      <c r="D178" s="22">
        <v>0</v>
      </c>
      <c r="E178" s="4"/>
      <c r="F178" s="8"/>
    </row>
    <row r="179" spans="1:6">
      <c r="A179" s="21"/>
      <c r="B179" s="1" t="s">
        <v>177</v>
      </c>
      <c r="C179" s="1"/>
      <c r="D179" s="22">
        <v>0</v>
      </c>
      <c r="E179" s="4"/>
      <c r="F179" s="9"/>
    </row>
    <row r="180" spans="1:6">
      <c r="A180" s="21"/>
      <c r="B180" s="1" t="s">
        <v>178</v>
      </c>
      <c r="C180" s="1"/>
      <c r="D180" s="22">
        <v>0</v>
      </c>
      <c r="E180" s="4"/>
      <c r="F180" s="8"/>
    </row>
    <row r="181" spans="1:6">
      <c r="A181" s="21"/>
      <c r="B181" s="1" t="s">
        <v>179</v>
      </c>
      <c r="C181" s="1"/>
      <c r="D181" s="22">
        <v>0</v>
      </c>
      <c r="E181" s="4"/>
      <c r="F181" s="8"/>
    </row>
    <row r="182" spans="1:6">
      <c r="A182" s="21"/>
      <c r="B182" s="1" t="s">
        <v>9</v>
      </c>
      <c r="C182" s="1"/>
      <c r="D182" s="22">
        <v>0</v>
      </c>
      <c r="E182" s="4"/>
      <c r="F182" s="8"/>
    </row>
    <row r="183" spans="1:6">
      <c r="A183" s="21"/>
      <c r="B183" s="1" t="s">
        <v>180</v>
      </c>
      <c r="C183" s="1"/>
      <c r="D183" s="22">
        <v>0</v>
      </c>
      <c r="E183" s="4"/>
      <c r="F183" s="8"/>
    </row>
    <row r="184" spans="1:6">
      <c r="A184" s="23"/>
      <c r="D184" s="24"/>
      <c r="E184" s="4"/>
      <c r="F184" s="8"/>
    </row>
    <row r="185" spans="1:6">
      <c r="A185" s="25"/>
      <c r="B185" s="26"/>
      <c r="C185" s="26"/>
      <c r="D185" s="27"/>
      <c r="E185" s="4"/>
      <c r="F185" s="5"/>
    </row>
    <row r="186" spans="1:6">
      <c r="A186" s="35" t="s">
        <v>181</v>
      </c>
      <c r="B186" s="36" t="s">
        <v>182</v>
      </c>
      <c r="C186" s="14"/>
      <c r="D186" s="37">
        <f>SUM(D187:D196)</f>
        <v>0</v>
      </c>
      <c r="E186" s="4"/>
      <c r="F186" s="5"/>
    </row>
    <row r="187" spans="1:6">
      <c r="A187" s="21"/>
      <c r="B187" s="1" t="s">
        <v>183</v>
      </c>
      <c r="D187" s="38">
        <v>0</v>
      </c>
      <c r="E187" s="4"/>
      <c r="F187" s="8"/>
    </row>
    <row r="188" spans="1:6">
      <c r="A188" s="21"/>
      <c r="B188" s="1" t="s">
        <v>184</v>
      </c>
      <c r="D188" s="38">
        <v>0</v>
      </c>
      <c r="E188" s="4"/>
      <c r="F188" s="8"/>
    </row>
    <row r="189" spans="1:6">
      <c r="A189" s="21"/>
      <c r="B189" s="1" t="s">
        <v>185</v>
      </c>
      <c r="D189" s="38">
        <v>0</v>
      </c>
      <c r="E189" s="4"/>
      <c r="F189" s="8"/>
    </row>
    <row r="190" spans="1:6">
      <c r="A190" s="21"/>
      <c r="B190" s="1" t="s">
        <v>186</v>
      </c>
      <c r="D190" s="38">
        <v>0</v>
      </c>
      <c r="E190" s="4"/>
      <c r="F190" s="8"/>
    </row>
    <row r="191" spans="1:6">
      <c r="A191" s="21"/>
      <c r="B191" s="1" t="s">
        <v>187</v>
      </c>
      <c r="D191" s="38">
        <v>0</v>
      </c>
      <c r="E191" s="4"/>
      <c r="F191" s="9"/>
    </row>
    <row r="192" spans="1:6">
      <c r="A192" s="21"/>
      <c r="B192" s="1" t="s">
        <v>117</v>
      </c>
      <c r="D192" s="38">
        <v>0</v>
      </c>
      <c r="E192" s="4"/>
      <c r="F192" s="8"/>
    </row>
    <row r="193" spans="1:6">
      <c r="A193" s="21"/>
      <c r="B193" s="1" t="s">
        <v>188</v>
      </c>
      <c r="D193" s="38">
        <v>0</v>
      </c>
      <c r="E193" s="4"/>
      <c r="F193" s="8"/>
    </row>
    <row r="194" spans="1:6">
      <c r="A194" s="21"/>
      <c r="B194" s="1" t="s">
        <v>189</v>
      </c>
      <c r="D194" s="38">
        <v>0</v>
      </c>
      <c r="E194" s="4"/>
      <c r="F194" s="8"/>
    </row>
    <row r="195" spans="1:6">
      <c r="A195" s="21"/>
      <c r="B195" s="1" t="s">
        <v>190</v>
      </c>
      <c r="D195" s="38">
        <v>0</v>
      </c>
      <c r="E195" s="4"/>
      <c r="F195" s="8"/>
    </row>
    <row r="196" spans="1:6">
      <c r="A196" s="39"/>
      <c r="B196" s="40" t="s">
        <v>191</v>
      </c>
      <c r="C196" s="26"/>
      <c r="D196" s="41">
        <v>0</v>
      </c>
      <c r="E196" s="4"/>
      <c r="F196" s="8"/>
    </row>
  </sheetData>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5E41D-8569-485B-BE89-CD610C9E6CB0}">
  <dimension ref="A1:F59"/>
  <sheetViews>
    <sheetView workbookViewId="0">
      <selection activeCell="D6" sqref="D6"/>
    </sheetView>
  </sheetViews>
  <sheetFormatPr defaultColWidth="8.85546875" defaultRowHeight="14.45"/>
  <cols>
    <col min="1" max="1" width="8.7109375" style="2" bestFit="1" customWidth="1"/>
    <col min="2" max="2" width="44.7109375" style="2" bestFit="1" customWidth="1"/>
    <col min="3" max="3" width="6.5703125" style="2" customWidth="1"/>
    <col min="4" max="4" width="18.85546875" style="2" customWidth="1"/>
    <col min="5" max="5" width="8.85546875" style="2"/>
    <col min="6" max="6" width="30.140625" style="2" customWidth="1"/>
    <col min="7" max="16384" width="8.85546875" style="2"/>
  </cols>
  <sheetData>
    <row r="1" spans="1:6" ht="15" customHeight="1">
      <c r="A1" s="108" t="s">
        <v>192</v>
      </c>
      <c r="B1" s="108"/>
      <c r="C1" s="108"/>
      <c r="D1" s="109"/>
      <c r="E1" s="43"/>
      <c r="F1" s="101" t="s">
        <v>1</v>
      </c>
    </row>
    <row r="2" spans="1:6" ht="19.899999999999999">
      <c r="A2" s="44"/>
      <c r="B2" s="45"/>
      <c r="C2" s="45"/>
      <c r="D2" s="3"/>
      <c r="E2" s="1"/>
      <c r="F2" s="1"/>
    </row>
    <row r="3" spans="1:6" ht="19.899999999999999">
      <c r="A3" s="46"/>
      <c r="B3" s="6" t="s">
        <v>193</v>
      </c>
      <c r="C3" s="47"/>
      <c r="D3" s="7"/>
      <c r="E3" s="1"/>
      <c r="F3" s="1"/>
    </row>
    <row r="4" spans="1:6">
      <c r="A4" s="42" t="s">
        <v>5</v>
      </c>
      <c r="B4" s="1"/>
      <c r="C4" s="1"/>
      <c r="D4" s="7"/>
      <c r="E4" s="1"/>
      <c r="F4" s="1"/>
    </row>
    <row r="5" spans="1:6" ht="16.149999999999999">
      <c r="A5" s="63"/>
      <c r="B5" s="29" t="s">
        <v>4</v>
      </c>
      <c r="C5" s="29"/>
      <c r="D5" s="37">
        <f>SUM(D6:D7)</f>
        <v>0</v>
      </c>
      <c r="E5" s="48"/>
      <c r="F5" s="48"/>
    </row>
    <row r="6" spans="1:6">
      <c r="A6" s="65" t="s">
        <v>6</v>
      </c>
      <c r="B6" s="1" t="s">
        <v>7</v>
      </c>
      <c r="C6" s="52"/>
      <c r="D6" s="58">
        <f>'Specificatie Begroting'!D6</f>
        <v>0</v>
      </c>
      <c r="E6" s="49"/>
      <c r="F6" s="9"/>
    </row>
    <row r="7" spans="1:6">
      <c r="A7" s="65" t="s">
        <v>194</v>
      </c>
      <c r="B7" s="1" t="s">
        <v>195</v>
      </c>
      <c r="C7" s="52"/>
      <c r="D7" s="58">
        <f>'Specificatie Begroting'!D15</f>
        <v>0</v>
      </c>
      <c r="E7" s="49"/>
      <c r="F7" s="9"/>
    </row>
    <row r="8" spans="1:6">
      <c r="A8" s="66"/>
      <c r="B8" s="26"/>
      <c r="C8" s="64"/>
      <c r="D8" s="27"/>
      <c r="F8" s="50"/>
    </row>
    <row r="9" spans="1:6" ht="16.149999999999999">
      <c r="A9" s="13"/>
      <c r="B9" s="29" t="s">
        <v>25</v>
      </c>
      <c r="C9" s="56"/>
      <c r="D9" s="37">
        <f>SUM(D10:D12)</f>
        <v>0</v>
      </c>
      <c r="E9" s="48"/>
      <c r="F9" s="51"/>
    </row>
    <row r="10" spans="1:6">
      <c r="A10" s="65" t="s">
        <v>26</v>
      </c>
      <c r="B10" s="1" t="s">
        <v>196</v>
      </c>
      <c r="C10" s="52"/>
      <c r="D10" s="58">
        <f>'Specificatie Begroting'!D26</f>
        <v>0</v>
      </c>
      <c r="E10" s="49"/>
      <c r="F10" s="9"/>
    </row>
    <row r="11" spans="1:6">
      <c r="A11" s="65" t="s">
        <v>35</v>
      </c>
      <c r="B11" s="1" t="s">
        <v>36</v>
      </c>
      <c r="C11" s="52"/>
      <c r="D11" s="58">
        <f>'Specificatie Begroting'!D35</f>
        <v>0</v>
      </c>
      <c r="E11" s="49"/>
      <c r="F11" s="9"/>
    </row>
    <row r="12" spans="1:6">
      <c r="A12" s="65" t="s">
        <v>45</v>
      </c>
      <c r="B12" s="1" t="s">
        <v>197</v>
      </c>
      <c r="C12" s="52"/>
      <c r="D12" s="58">
        <f>'Specificatie Begroting'!D45</f>
        <v>0</v>
      </c>
      <c r="E12" s="49"/>
      <c r="F12" s="9"/>
    </row>
    <row r="13" spans="1:6">
      <c r="A13" s="66"/>
      <c r="B13" s="40"/>
      <c r="C13" s="62"/>
      <c r="D13" s="60"/>
      <c r="E13" s="49"/>
      <c r="F13" s="12"/>
    </row>
    <row r="14" spans="1:6" ht="16.149999999999999">
      <c r="A14" s="67"/>
      <c r="B14" s="29" t="s">
        <v>55</v>
      </c>
      <c r="C14" s="56"/>
      <c r="D14" s="37">
        <f>SUM(D15:D16)</f>
        <v>0</v>
      </c>
      <c r="E14" s="48"/>
      <c r="F14" s="51"/>
    </row>
    <row r="15" spans="1:6">
      <c r="A15" s="65" t="s">
        <v>56</v>
      </c>
      <c r="B15" s="1" t="s">
        <v>57</v>
      </c>
      <c r="C15" s="52"/>
      <c r="D15" s="58">
        <f>'Specificatie Begroting'!D57</f>
        <v>0</v>
      </c>
      <c r="E15" s="49"/>
      <c r="F15" s="9"/>
    </row>
    <row r="16" spans="1:6">
      <c r="A16" s="65" t="s">
        <v>61</v>
      </c>
      <c r="B16" s="1" t="s">
        <v>62</v>
      </c>
      <c r="C16" s="52"/>
      <c r="D16" s="58">
        <f>'Specificatie Begroting'!D62</f>
        <v>0</v>
      </c>
      <c r="E16" s="49"/>
      <c r="F16" s="9"/>
    </row>
    <row r="17" spans="1:6">
      <c r="A17" s="66"/>
      <c r="B17" s="40"/>
      <c r="C17" s="62"/>
      <c r="D17" s="60"/>
      <c r="E17" s="49"/>
      <c r="F17" s="12"/>
    </row>
    <row r="18" spans="1:6" ht="16.149999999999999">
      <c r="A18" s="67"/>
      <c r="B18" s="29" t="s">
        <v>198</v>
      </c>
      <c r="C18" s="61"/>
      <c r="D18" s="37">
        <f>SUM(D19:D21)</f>
        <v>0</v>
      </c>
      <c r="E18" s="49"/>
      <c r="F18" s="12"/>
    </row>
    <row r="19" spans="1:6">
      <c r="A19" s="65" t="s">
        <v>68</v>
      </c>
      <c r="B19" s="1" t="s">
        <v>199</v>
      </c>
      <c r="C19" s="52"/>
      <c r="D19" s="58">
        <f>'Specificatie Begroting'!D70</f>
        <v>0</v>
      </c>
      <c r="E19" s="49"/>
      <c r="F19" s="9"/>
    </row>
    <row r="20" spans="1:6">
      <c r="A20" s="65" t="s">
        <v>77</v>
      </c>
      <c r="B20" s="1" t="s">
        <v>200</v>
      </c>
      <c r="C20" s="52"/>
      <c r="D20" s="58">
        <f>'Specificatie Begroting'!D79</f>
        <v>0</v>
      </c>
      <c r="E20" s="49"/>
      <c r="F20" s="9"/>
    </row>
    <row r="21" spans="1:6">
      <c r="A21" s="65" t="s">
        <v>81</v>
      </c>
      <c r="B21" s="1" t="s">
        <v>201</v>
      </c>
      <c r="C21" s="52"/>
      <c r="D21" s="58">
        <f>'Specificatie Begroting'!D83</f>
        <v>0</v>
      </c>
      <c r="E21" s="49"/>
      <c r="F21" s="9"/>
    </row>
    <row r="22" spans="1:6">
      <c r="A22" s="66"/>
      <c r="B22" s="40"/>
      <c r="C22" s="62"/>
      <c r="D22" s="60"/>
      <c r="E22" s="49"/>
      <c r="F22" s="12"/>
    </row>
    <row r="23" spans="1:6" ht="16.149999999999999">
      <c r="A23" s="67"/>
      <c r="B23" s="29" t="s">
        <v>202</v>
      </c>
      <c r="C23" s="56"/>
      <c r="D23" s="37">
        <f>SUM(D24:D35)</f>
        <v>0</v>
      </c>
      <c r="E23" s="48"/>
      <c r="F23" s="51"/>
    </row>
    <row r="24" spans="1:6">
      <c r="A24" s="65" t="s">
        <v>88</v>
      </c>
      <c r="B24" s="1" t="s">
        <v>89</v>
      </c>
      <c r="C24" s="52"/>
      <c r="D24" s="58">
        <f>'Specificatie Begroting'!D91</f>
        <v>0</v>
      </c>
      <c r="E24" s="49"/>
      <c r="F24" s="9"/>
    </row>
    <row r="25" spans="1:6">
      <c r="A25" s="65" t="s">
        <v>116</v>
      </c>
      <c r="B25" s="1" t="s">
        <v>117</v>
      </c>
      <c r="C25" s="52"/>
      <c r="D25" s="58">
        <f>'Specificatie Begroting'!D119</f>
        <v>0</v>
      </c>
      <c r="E25" s="49"/>
      <c r="F25" s="9"/>
    </row>
    <row r="26" spans="1:6">
      <c r="A26" s="65" t="s">
        <v>119</v>
      </c>
      <c r="B26" s="1" t="s">
        <v>120</v>
      </c>
      <c r="C26" s="52"/>
      <c r="D26" s="58">
        <f>'Specificatie Begroting'!D122</f>
        <v>0</v>
      </c>
      <c r="E26" s="49"/>
      <c r="F26" s="9"/>
    </row>
    <row r="27" spans="1:6">
      <c r="A27" s="65" t="s">
        <v>123</v>
      </c>
      <c r="B27" s="1" t="s">
        <v>203</v>
      </c>
      <c r="C27" s="52"/>
      <c r="D27" s="58">
        <f>'Specificatie Begroting'!D126</f>
        <v>0</v>
      </c>
      <c r="E27" s="49"/>
      <c r="F27" s="9"/>
    </row>
    <row r="28" spans="1:6">
      <c r="A28" s="65" t="s">
        <v>136</v>
      </c>
      <c r="B28" s="1" t="s">
        <v>137</v>
      </c>
      <c r="C28" s="52"/>
      <c r="D28" s="58">
        <f>'Specificatie Begroting'!D139</f>
        <v>0</v>
      </c>
      <c r="E28" s="49"/>
      <c r="F28" s="9"/>
    </row>
    <row r="29" spans="1:6">
      <c r="A29" s="65" t="s">
        <v>142</v>
      </c>
      <c r="B29" s="1" t="s">
        <v>143</v>
      </c>
      <c r="C29" s="52"/>
      <c r="D29" s="58">
        <f>'Specificatie Begroting'!D145</f>
        <v>0</v>
      </c>
      <c r="E29" s="49"/>
      <c r="F29" s="9"/>
    </row>
    <row r="30" spans="1:6">
      <c r="A30" s="65" t="s">
        <v>146</v>
      </c>
      <c r="B30" s="1" t="s">
        <v>204</v>
      </c>
      <c r="C30" s="52"/>
      <c r="D30" s="58">
        <f>'Specificatie Begroting'!D149</f>
        <v>0</v>
      </c>
      <c r="E30" s="49"/>
      <c r="F30" s="9"/>
    </row>
    <row r="31" spans="1:6">
      <c r="A31" s="65" t="s">
        <v>151</v>
      </c>
      <c r="B31" s="1" t="s">
        <v>205</v>
      </c>
      <c r="C31" s="52"/>
      <c r="D31" s="58">
        <f>'Specificatie Begroting'!D154</f>
        <v>0</v>
      </c>
      <c r="E31" s="49"/>
      <c r="F31" s="9"/>
    </row>
    <row r="32" spans="1:6">
      <c r="A32" s="65" t="s">
        <v>158</v>
      </c>
      <c r="B32" s="1" t="s">
        <v>159</v>
      </c>
      <c r="C32" s="52"/>
      <c r="D32" s="58">
        <f>'Specificatie Begroting'!D161</f>
        <v>0</v>
      </c>
      <c r="E32" s="49"/>
      <c r="F32" s="9"/>
    </row>
    <row r="33" spans="1:6">
      <c r="A33" s="65" t="s">
        <v>163</v>
      </c>
      <c r="B33" s="1" t="s">
        <v>206</v>
      </c>
      <c r="C33" s="52"/>
      <c r="D33" s="58">
        <f>'Specificatie Begroting'!D166</f>
        <v>0</v>
      </c>
      <c r="E33" s="49"/>
      <c r="F33" s="9"/>
    </row>
    <row r="34" spans="1:6">
      <c r="A34" s="65" t="s">
        <v>168</v>
      </c>
      <c r="B34" s="1" t="s">
        <v>207</v>
      </c>
      <c r="C34" s="52"/>
      <c r="D34" s="58">
        <f>'Specificatie Begroting'!D171</f>
        <v>0</v>
      </c>
      <c r="E34" s="49"/>
      <c r="F34" s="9"/>
    </row>
    <row r="35" spans="1:6">
      <c r="A35" s="65" t="s">
        <v>173</v>
      </c>
      <c r="B35" s="1" t="s">
        <v>208</v>
      </c>
      <c r="C35" s="52"/>
      <c r="D35" s="58">
        <f>'Specificatie Begroting'!D176</f>
        <v>0</v>
      </c>
      <c r="E35" s="49"/>
      <c r="F35" s="9"/>
    </row>
    <row r="36" spans="1:6">
      <c r="A36" s="57"/>
      <c r="B36" s="1"/>
      <c r="C36" s="52"/>
      <c r="D36" s="31"/>
      <c r="E36" s="49"/>
      <c r="F36" s="12"/>
    </row>
    <row r="37" spans="1:6">
      <c r="A37" s="57"/>
      <c r="B37" s="1"/>
      <c r="C37" s="53"/>
      <c r="D37" s="31"/>
      <c r="E37" s="49"/>
      <c r="F37" s="12"/>
    </row>
    <row r="38" spans="1:6">
      <c r="A38" s="57"/>
      <c r="B38" s="19" t="s">
        <v>209</v>
      </c>
      <c r="C38" s="54"/>
      <c r="D38" s="20">
        <f>SUM(D5+D9+D14+D18+D23)</f>
        <v>0</v>
      </c>
      <c r="E38" s="48"/>
      <c r="F38" s="12"/>
    </row>
    <row r="39" spans="1:6">
      <c r="A39" s="57"/>
      <c r="B39" s="19"/>
      <c r="C39" s="54"/>
      <c r="D39" s="20"/>
      <c r="E39" s="48"/>
      <c r="F39" s="12"/>
    </row>
    <row r="40" spans="1:6">
      <c r="A40" s="59"/>
      <c r="B40" s="40"/>
      <c r="C40" s="40"/>
      <c r="D40" s="60"/>
      <c r="E40" s="49"/>
      <c r="F40" s="12"/>
    </row>
    <row r="41" spans="1:6" ht="16.149999999999999">
      <c r="A41" s="28"/>
      <c r="B41" s="29" t="s">
        <v>210</v>
      </c>
      <c r="C41" s="29"/>
      <c r="D41" s="37"/>
      <c r="E41" s="48"/>
      <c r="F41" s="51"/>
    </row>
    <row r="42" spans="1:6" ht="16.149999999999999">
      <c r="A42" s="21"/>
      <c r="B42" s="6"/>
      <c r="C42" s="6"/>
      <c r="D42" s="20"/>
      <c r="E42" s="48"/>
      <c r="F42" s="51"/>
    </row>
    <row r="43" spans="1:6">
      <c r="A43" s="21"/>
      <c r="B43" s="1" t="s">
        <v>183</v>
      </c>
      <c r="C43" s="52"/>
      <c r="D43" s="93">
        <f>'Specificatie Begroting'!D187</f>
        <v>0</v>
      </c>
      <c r="E43" s="49"/>
      <c r="F43" s="9"/>
    </row>
    <row r="44" spans="1:6">
      <c r="A44" s="21"/>
      <c r="B44" s="1" t="s">
        <v>184</v>
      </c>
      <c r="C44" s="52"/>
      <c r="D44" s="93">
        <f>'Specificatie Begroting'!D188</f>
        <v>0</v>
      </c>
      <c r="E44" s="49"/>
      <c r="F44" s="9"/>
    </row>
    <row r="45" spans="1:6">
      <c r="A45" s="21"/>
      <c r="B45" s="1" t="s">
        <v>185</v>
      </c>
      <c r="C45" s="52"/>
      <c r="D45" s="93">
        <f>'Specificatie Begroting'!D189</f>
        <v>0</v>
      </c>
      <c r="E45" s="49"/>
      <c r="F45" s="9"/>
    </row>
    <row r="46" spans="1:6">
      <c r="A46" s="21"/>
      <c r="B46" s="1" t="s">
        <v>186</v>
      </c>
      <c r="C46" s="52"/>
      <c r="D46" s="93">
        <f>'Specificatie Begroting'!D190</f>
        <v>0</v>
      </c>
      <c r="E46" s="49"/>
      <c r="F46" s="9"/>
    </row>
    <row r="47" spans="1:6">
      <c r="A47" s="21"/>
      <c r="B47" s="1" t="s">
        <v>187</v>
      </c>
      <c r="C47" s="52"/>
      <c r="D47" s="93">
        <f>'Specificatie Begroting'!D191</f>
        <v>0</v>
      </c>
      <c r="E47" s="49"/>
      <c r="F47" s="9"/>
    </row>
    <row r="48" spans="1:6">
      <c r="A48" s="21"/>
      <c r="B48" s="1" t="s">
        <v>117</v>
      </c>
      <c r="C48" s="52"/>
      <c r="D48" s="93">
        <f>'Specificatie Begroting'!D192</f>
        <v>0</v>
      </c>
      <c r="E48" s="49"/>
      <c r="F48" s="9"/>
    </row>
    <row r="49" spans="1:6">
      <c r="A49" s="21"/>
      <c r="B49" s="1" t="s">
        <v>188</v>
      </c>
      <c r="C49" s="52"/>
      <c r="D49" s="93">
        <f>'Specificatie Begroting'!D193</f>
        <v>0</v>
      </c>
      <c r="E49" s="49"/>
      <c r="F49" s="9"/>
    </row>
    <row r="50" spans="1:6">
      <c r="A50" s="21"/>
      <c r="B50" s="1" t="s">
        <v>189</v>
      </c>
      <c r="C50" s="52"/>
      <c r="D50" s="93">
        <f>'Specificatie Begroting'!D194</f>
        <v>0</v>
      </c>
      <c r="E50" s="49"/>
      <c r="F50" s="9"/>
    </row>
    <row r="51" spans="1:6">
      <c r="A51" s="21"/>
      <c r="B51" s="1" t="s">
        <v>190</v>
      </c>
      <c r="C51" s="52"/>
      <c r="D51" s="93">
        <f>'Specificatie Begroting'!D195</f>
        <v>0</v>
      </c>
      <c r="E51" s="49"/>
      <c r="F51" s="9"/>
    </row>
    <row r="52" spans="1:6">
      <c r="A52" s="21"/>
      <c r="B52" s="1" t="s">
        <v>191</v>
      </c>
      <c r="C52" s="52"/>
      <c r="D52" s="93">
        <f>'Specificatie Begroting'!D196</f>
        <v>0</v>
      </c>
      <c r="E52" s="49"/>
      <c r="F52" s="9"/>
    </row>
    <row r="53" spans="1:6">
      <c r="A53" s="21"/>
      <c r="B53" s="1"/>
      <c r="C53" s="53"/>
      <c r="D53" s="31"/>
      <c r="E53" s="49"/>
      <c r="F53" s="12"/>
    </row>
    <row r="54" spans="1:6">
      <c r="A54" s="21"/>
      <c r="B54" s="1"/>
      <c r="C54" s="53"/>
      <c r="D54" s="31"/>
      <c r="E54" s="49"/>
      <c r="F54" s="12"/>
    </row>
    <row r="55" spans="1:6">
      <c r="A55" s="21"/>
      <c r="B55" s="19" t="s">
        <v>211</v>
      </c>
      <c r="C55" s="54"/>
      <c r="D55" s="20">
        <f>SUM(D43:D52)</f>
        <v>0</v>
      </c>
      <c r="E55" s="49"/>
      <c r="F55" s="12"/>
    </row>
    <row r="56" spans="1:6">
      <c r="A56" s="21"/>
      <c r="B56" s="19"/>
      <c r="C56" s="54"/>
      <c r="D56" s="55"/>
      <c r="E56" s="49"/>
      <c r="F56" s="12"/>
    </row>
    <row r="57" spans="1:6">
      <c r="A57" s="21"/>
      <c r="B57" s="19"/>
      <c r="C57" s="54"/>
      <c r="D57" s="55"/>
      <c r="E57" s="49"/>
      <c r="F57" s="12"/>
    </row>
    <row r="58" spans="1:6" ht="16.149999999999999">
      <c r="A58" s="92"/>
      <c r="B58" s="29" t="s">
        <v>212</v>
      </c>
      <c r="C58" s="32"/>
      <c r="D58" s="37">
        <f>SUM(D55-D38)</f>
        <v>0</v>
      </c>
    </row>
    <row r="59" spans="1:6">
      <c r="A59" s="25"/>
      <c r="B59" s="26"/>
      <c r="C59" s="26"/>
      <c r="D59" s="27"/>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3175-8A00-4F71-BCE0-3E4E70EE3AB1}">
  <dimension ref="A1:E25"/>
  <sheetViews>
    <sheetView workbookViewId="0">
      <selection activeCell="A34" sqref="A34"/>
    </sheetView>
  </sheetViews>
  <sheetFormatPr defaultColWidth="24.5703125" defaultRowHeight="14.45"/>
  <cols>
    <col min="1" max="1" width="66.7109375" style="2" bestFit="1" customWidth="1"/>
    <col min="2" max="2" width="13.7109375" style="2" customWidth="1"/>
    <col min="3" max="3" width="16.85546875" style="2" customWidth="1"/>
    <col min="4" max="4" width="18" style="2" customWidth="1"/>
    <col min="5" max="5" width="19.5703125" style="2" customWidth="1"/>
    <col min="6" max="16384" width="24.5703125" style="2"/>
  </cols>
  <sheetData>
    <row r="1" spans="1:5">
      <c r="A1" s="102" t="s">
        <v>213</v>
      </c>
      <c r="B1" s="103"/>
      <c r="C1" s="103"/>
      <c r="D1" s="103"/>
      <c r="E1" s="104"/>
    </row>
    <row r="2" spans="1:5">
      <c r="A2" s="68"/>
      <c r="B2" s="69"/>
      <c r="C2" s="69"/>
      <c r="D2" s="69"/>
      <c r="E2" s="70"/>
    </row>
    <row r="3" spans="1:5">
      <c r="A3" s="87" t="s">
        <v>214</v>
      </c>
      <c r="B3" s="87" t="s">
        <v>215</v>
      </c>
      <c r="C3" s="88" t="s">
        <v>216</v>
      </c>
      <c r="D3" s="88" t="s">
        <v>217</v>
      </c>
      <c r="E3" s="87" t="s">
        <v>218</v>
      </c>
    </row>
    <row r="4" spans="1:5">
      <c r="A4" s="73"/>
      <c r="B4" s="71"/>
      <c r="C4" s="72"/>
      <c r="D4" s="72"/>
      <c r="E4" s="3"/>
    </row>
    <row r="5" spans="1:5">
      <c r="A5" s="74" t="s">
        <v>219</v>
      </c>
      <c r="B5" s="71"/>
      <c r="C5" s="72"/>
      <c r="D5" s="72"/>
      <c r="E5" s="3"/>
    </row>
    <row r="6" spans="1:5">
      <c r="A6" s="90" t="s">
        <v>220</v>
      </c>
      <c r="B6" s="89">
        <v>0</v>
      </c>
      <c r="C6" s="75">
        <v>0</v>
      </c>
      <c r="D6" s="76">
        <v>0</v>
      </c>
      <c r="E6" s="77">
        <f t="shared" ref="E6:E17" si="0">PRODUCT(B6,C6,D6)</f>
        <v>0</v>
      </c>
    </row>
    <row r="7" spans="1:5">
      <c r="A7" s="90" t="s">
        <v>221</v>
      </c>
      <c r="B7" s="89">
        <v>0</v>
      </c>
      <c r="C7" s="75">
        <v>0</v>
      </c>
      <c r="D7" s="76">
        <v>0</v>
      </c>
      <c r="E7" s="77">
        <f t="shared" si="0"/>
        <v>0</v>
      </c>
    </row>
    <row r="8" spans="1:5">
      <c r="A8" s="90" t="s">
        <v>222</v>
      </c>
      <c r="B8" s="89">
        <v>0</v>
      </c>
      <c r="C8" s="75">
        <v>0</v>
      </c>
      <c r="D8" s="76">
        <v>0</v>
      </c>
      <c r="E8" s="77">
        <f t="shared" si="0"/>
        <v>0</v>
      </c>
    </row>
    <row r="9" spans="1:5">
      <c r="A9" s="90" t="s">
        <v>223</v>
      </c>
      <c r="B9" s="89">
        <v>0</v>
      </c>
      <c r="C9" s="75">
        <v>0</v>
      </c>
      <c r="D9" s="76">
        <v>0</v>
      </c>
      <c r="E9" s="77">
        <f t="shared" si="0"/>
        <v>0</v>
      </c>
    </row>
    <row r="10" spans="1:5">
      <c r="A10" s="90" t="s">
        <v>224</v>
      </c>
      <c r="B10" s="89">
        <v>0</v>
      </c>
      <c r="C10" s="75">
        <v>0</v>
      </c>
      <c r="D10" s="76">
        <v>0</v>
      </c>
      <c r="E10" s="77">
        <f t="shared" si="0"/>
        <v>0</v>
      </c>
    </row>
    <row r="11" spans="1:5">
      <c r="A11" s="90" t="s">
        <v>225</v>
      </c>
      <c r="B11" s="89">
        <v>0</v>
      </c>
      <c r="C11" s="75">
        <v>0</v>
      </c>
      <c r="D11" s="76">
        <v>0</v>
      </c>
      <c r="E11" s="77">
        <f t="shared" si="0"/>
        <v>0</v>
      </c>
    </row>
    <row r="12" spans="1:5">
      <c r="A12" s="90" t="s">
        <v>226</v>
      </c>
      <c r="B12" s="89">
        <v>0</v>
      </c>
      <c r="C12" s="75">
        <v>0</v>
      </c>
      <c r="D12" s="76">
        <v>0</v>
      </c>
      <c r="E12" s="77">
        <f t="shared" si="0"/>
        <v>0</v>
      </c>
    </row>
    <row r="13" spans="1:5">
      <c r="A13" s="90" t="s">
        <v>227</v>
      </c>
      <c r="B13" s="89">
        <v>0</v>
      </c>
      <c r="C13" s="75">
        <v>0</v>
      </c>
      <c r="D13" s="76">
        <v>0</v>
      </c>
      <c r="E13" s="77">
        <f t="shared" si="0"/>
        <v>0</v>
      </c>
    </row>
    <row r="14" spans="1:5">
      <c r="A14" s="90" t="s">
        <v>228</v>
      </c>
      <c r="B14" s="89">
        <v>0</v>
      </c>
      <c r="C14" s="75">
        <v>0</v>
      </c>
      <c r="D14" s="76">
        <v>0</v>
      </c>
      <c r="E14" s="77">
        <f t="shared" si="0"/>
        <v>0</v>
      </c>
    </row>
    <row r="15" spans="1:5">
      <c r="A15" s="90" t="s">
        <v>229</v>
      </c>
      <c r="B15" s="89">
        <v>0</v>
      </c>
      <c r="C15" s="75">
        <v>0</v>
      </c>
      <c r="D15" s="76">
        <v>0</v>
      </c>
      <c r="E15" s="77">
        <f t="shared" si="0"/>
        <v>0</v>
      </c>
    </row>
    <row r="16" spans="1:5">
      <c r="A16" s="90" t="s">
        <v>230</v>
      </c>
      <c r="B16" s="89">
        <v>0</v>
      </c>
      <c r="C16" s="75">
        <v>0</v>
      </c>
      <c r="D16" s="76">
        <v>0</v>
      </c>
      <c r="E16" s="77">
        <f t="shared" si="0"/>
        <v>0</v>
      </c>
    </row>
    <row r="17" spans="1:5">
      <c r="A17" s="90" t="s">
        <v>231</v>
      </c>
      <c r="B17" s="89">
        <v>0</v>
      </c>
      <c r="C17" s="75">
        <v>0</v>
      </c>
      <c r="D17" s="76">
        <v>0</v>
      </c>
      <c r="E17" s="77">
        <f t="shared" si="0"/>
        <v>0</v>
      </c>
    </row>
    <row r="18" spans="1:5">
      <c r="A18" s="78"/>
      <c r="B18" s="79"/>
      <c r="C18" s="79"/>
      <c r="D18" s="80"/>
      <c r="E18" s="81"/>
    </row>
    <row r="19" spans="1:5">
      <c r="A19" s="90" t="s">
        <v>232</v>
      </c>
      <c r="B19" s="91">
        <f>SUM(B6:B18)</f>
        <v>0</v>
      </c>
      <c r="C19" s="71">
        <f>SUM(C6:C18)</f>
        <v>0</v>
      </c>
      <c r="D19" s="82"/>
      <c r="E19" s="83">
        <f>SUM(E6:E17)</f>
        <v>0</v>
      </c>
    </row>
    <row r="20" spans="1:5">
      <c r="A20" s="78"/>
      <c r="B20" s="1"/>
      <c r="C20" s="1"/>
      <c r="D20" s="82"/>
      <c r="E20" s="81"/>
    </row>
    <row r="21" spans="1:5">
      <c r="A21" s="90" t="s">
        <v>233</v>
      </c>
      <c r="B21" s="89">
        <v>0</v>
      </c>
      <c r="C21" s="75">
        <v>0</v>
      </c>
      <c r="D21" s="82"/>
      <c r="E21" s="81"/>
    </row>
    <row r="22" spans="1:5">
      <c r="A22" s="78"/>
      <c r="B22" s="1"/>
      <c r="C22" s="1"/>
      <c r="D22" s="82"/>
      <c r="E22" s="81"/>
    </row>
    <row r="23" spans="1:5">
      <c r="A23" s="90" t="s">
        <v>234</v>
      </c>
      <c r="B23" s="91">
        <f>SUM(B19, B21)</f>
        <v>0</v>
      </c>
      <c r="C23" s="71">
        <f>SUM(C19, C21)</f>
        <v>0</v>
      </c>
      <c r="D23" s="82"/>
      <c r="E23" s="83"/>
    </row>
    <row r="24" spans="1:5">
      <c r="A24" s="10"/>
      <c r="E24" s="11"/>
    </row>
    <row r="25" spans="1:5">
      <c r="A25" s="84"/>
      <c r="B25" s="85"/>
      <c r="C25" s="85"/>
      <c r="D25" s="85"/>
      <c r="E25" s="8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9a91e6-c702-40e9-83cf-700f424a976f">
      <Terms xmlns="http://schemas.microsoft.com/office/infopath/2007/PartnerControls"/>
    </lcf76f155ced4ddcb4097134ff3c332f>
    <TaxCatchAll xmlns="5a6e86a1-d7cd-415b-b601-ba5379b48a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6F51E70CD44C4781610758615E2239" ma:contentTypeVersion="16" ma:contentTypeDescription="Een nieuw document maken." ma:contentTypeScope="" ma:versionID="a7044567e7d4ed1cc95270ba7b3d36b9">
  <xsd:schema xmlns:xsd="http://www.w3.org/2001/XMLSchema" xmlns:xs="http://www.w3.org/2001/XMLSchema" xmlns:p="http://schemas.microsoft.com/office/2006/metadata/properties" xmlns:ns2="269a91e6-c702-40e9-83cf-700f424a976f" xmlns:ns3="5a6e86a1-d7cd-415b-b601-ba5379b48a07" targetNamespace="http://schemas.microsoft.com/office/2006/metadata/properties" ma:root="true" ma:fieldsID="0f7b5655f3e2eca570e428360aae4cfe" ns2:_="" ns3:_="">
    <xsd:import namespace="269a91e6-c702-40e9-83cf-700f424a976f"/>
    <xsd:import namespace="5a6e86a1-d7cd-415b-b601-ba5379b48a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a91e6-c702-40e9-83cf-700f424a9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9b2e1ac-94c0-419a-94d0-c399bcdcca7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a6e86a1-d7cd-415b-b601-ba5379b48a0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77c3027-3b10-47c2-805a-0d9cdd73e0fc}" ma:internalName="TaxCatchAll" ma:showField="CatchAllData" ma:web="5a6e86a1-d7cd-415b-b601-ba5379b48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E3FF78-A885-4353-A444-56296C3945FB}"/>
</file>

<file path=customXml/itemProps2.xml><?xml version="1.0" encoding="utf-8"?>
<ds:datastoreItem xmlns:ds="http://schemas.openxmlformats.org/officeDocument/2006/customXml" ds:itemID="{A9027B15-620E-4AA9-AFA8-0858B075D8D8}"/>
</file>

<file path=customXml/itemProps3.xml><?xml version="1.0" encoding="utf-8"?>
<ds:datastoreItem xmlns:ds="http://schemas.openxmlformats.org/officeDocument/2006/customXml" ds:itemID="{34A45CB1-1637-4BFF-B48B-56FB8909E0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Vriens</dc:creator>
  <cp:keywords/>
  <dc:description/>
  <cp:lastModifiedBy>Sofie Korbee</cp:lastModifiedBy>
  <cp:revision/>
  <dcterms:created xsi:type="dcterms:W3CDTF">2022-12-15T13:08:35Z</dcterms:created>
  <dcterms:modified xsi:type="dcterms:W3CDTF">2023-01-16T09:27:20Z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0x010100006F51E70CD44C4781610758615E2239</vt:lpwstr>
  </property>
  <property fmtid="{D5CDD505-2E9C-101B-9397-08002B2CF9AE}" pid="3" name="MediaServiceImageTags">
    <vt:lpwstr/>
  </property>
</Properties>
</file>